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nikovaea\Desktop\"/>
    </mc:Choice>
  </mc:AlternateContent>
  <bookViews>
    <workbookView xWindow="0" yWindow="0" windowWidth="28800" windowHeight="12300" activeTab="1"/>
  </bookViews>
  <sheets>
    <sheet name="Лист1" sheetId="2" r:id="rId1"/>
    <sheet name="Лист 1" sheetId="1" r:id="rId2"/>
  </sheets>
  <definedNames>
    <definedName name="_xlnm._FilterDatabase" localSheetId="1" hidden="1">'Лист 1'!$A$3:$G$72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A3" i="1" l="1"/>
</calcChain>
</file>

<file path=xl/sharedStrings.xml><?xml version="1.0" encoding="utf-8"?>
<sst xmlns="http://schemas.openxmlformats.org/spreadsheetml/2006/main" count="412" uniqueCount="276">
  <si>
    <t>№ п/п</t>
  </si>
  <si>
    <t>Наименование муниципального образования</t>
  </si>
  <si>
    <t>Наименование дороги по титулу</t>
  </si>
  <si>
    <t>GPS начала участка</t>
  </si>
  <si>
    <t>GPS конца участка</t>
  </si>
  <si>
    <t>Зарайск</t>
  </si>
  <si>
    <t>Реутов</t>
  </si>
  <si>
    <t>Кашира</t>
  </si>
  <si>
    <t>Луховицы</t>
  </si>
  <si>
    <t>Можайский</t>
  </si>
  <si>
    <t>Наро-Фоминский</t>
  </si>
  <si>
    <t>Рузский</t>
  </si>
  <si>
    <t>Серебряные Пруды</t>
  </si>
  <si>
    <t>Богородский</t>
  </si>
  <si>
    <t>Власиха</t>
  </si>
  <si>
    <t>Восход</t>
  </si>
  <si>
    <t>Дзержинский</t>
  </si>
  <si>
    <t>Дмитровский</t>
  </si>
  <si>
    <t>Долгопрудный</t>
  </si>
  <si>
    <t>Домодедово</t>
  </si>
  <si>
    <t>Егорьевск</t>
  </si>
  <si>
    <t>Истра</t>
  </si>
  <si>
    <t>Красногорск</t>
  </si>
  <si>
    <t>Лосино-Петровский</t>
  </si>
  <si>
    <t>Лыткарино</t>
  </si>
  <si>
    <t>Люберцы</t>
  </si>
  <si>
    <t>Мытищи</t>
  </si>
  <si>
    <t>Одинцовский</t>
  </si>
  <si>
    <t>Орехово-Зуевский</t>
  </si>
  <si>
    <t>Сергиево-Посадский</t>
  </si>
  <si>
    <t>Ступино</t>
  </si>
  <si>
    <t>Талдомский</t>
  </si>
  <si>
    <t>Черноголовка</t>
  </si>
  <si>
    <t>Шатура</t>
  </si>
  <si>
    <t>Щёлково</t>
  </si>
  <si>
    <t>Электросталь</t>
  </si>
  <si>
    <t>Ленинский</t>
  </si>
  <si>
    <t>Коломна</t>
  </si>
  <si>
    <t>Дубна</t>
  </si>
  <si>
    <t>Жуковский</t>
  </si>
  <si>
    <t>Бронницы</t>
  </si>
  <si>
    <t>Раменский</t>
  </si>
  <si>
    <t>Фрязино</t>
  </si>
  <si>
    <t>Краснознаменск</t>
  </si>
  <si>
    <t>Пушкинский</t>
  </si>
  <si>
    <t>Химки</t>
  </si>
  <si>
    <t>Клин</t>
  </si>
  <si>
    <t>Шаховская</t>
  </si>
  <si>
    <t>Лотошино</t>
  </si>
  <si>
    <t>Чехов</t>
  </si>
  <si>
    <t>Солнечногорск</t>
  </si>
  <si>
    <t>Серпухов</t>
  </si>
  <si>
    <t>Котельники</t>
  </si>
  <si>
    <t>Подольск</t>
  </si>
  <si>
    <t>Лобня</t>
  </si>
  <si>
    <t>Балашиха</t>
  </si>
  <si>
    <t>Волоколамский</t>
  </si>
  <si>
    <t>Павлово-Посадский</t>
  </si>
  <si>
    <t>г.Воскресенск, ул.Докторова (уч.1)</t>
  </si>
  <si>
    <t>г.Воскресенск, ул. Гражданская уч.2</t>
  </si>
  <si>
    <t>г.Воскресенск, ул.Молчанка</t>
  </si>
  <si>
    <t>г.Воскресенск, проезд к МРЭО</t>
  </si>
  <si>
    <t>д.Щельпино ул.Центральная уч.3.4</t>
  </si>
  <si>
    <t>с.Усадище ул.Нагорная уч.1</t>
  </si>
  <si>
    <t>с.Усадище ул.Нагорная уч.2</t>
  </si>
  <si>
    <t>с.Усадище ул.Нагорная уч.3</t>
  </si>
  <si>
    <t>с. Ашитково продолжение улицы Центральная</t>
  </si>
  <si>
    <t>го Воскресенск, между СНТ "Березка" и СНТ "Березка-2"</t>
  </si>
  <si>
    <t>рп.Хорлово, ул. Березовая</t>
  </si>
  <si>
    <t>Рабочий поселок Хорлово, ул.Школьная</t>
  </si>
  <si>
    <t>д.Берендино уч.1</t>
  </si>
  <si>
    <t>д.Губино ул.Нерская уч.4</t>
  </si>
  <si>
    <t>с. Новлянское ул.Береговая уч.1</t>
  </si>
  <si>
    <t>д.Губино ул. Центральная уч.3,6</t>
  </si>
  <si>
    <t>г. Воскресенск,  ул. Березовая</t>
  </si>
  <si>
    <t>д.Елкино, ул.Юбилейная уч.1</t>
  </si>
  <si>
    <t>д.Щельпино ул.Цветочная уч.2</t>
  </si>
  <si>
    <t>г.Воскресенск,ул.Красная</t>
  </si>
  <si>
    <t>г.Воскресенск, ул.Ломоносова (уч.2)</t>
  </si>
  <si>
    <t>г.Воскресенск, ул.Дзержинского</t>
  </si>
  <si>
    <t>Воскресенский район, д. Чемодурово, ул. Восточная уч.1</t>
  </si>
  <si>
    <t>Воскресенский район, д. Чемодурово, ул. Восточная уч.14</t>
  </si>
  <si>
    <t>Воскресенский район, д. Чемодурово, ул. Восточная уч.10</t>
  </si>
  <si>
    <t>Воскресенский район, д. Чемодурово, ул. Советская</t>
  </si>
  <si>
    <t>с.Петровское ул. Яблоневая</t>
  </si>
  <si>
    <t>с.Петровское ул. Парковая уч.1</t>
  </si>
  <si>
    <t>с.Петровское ул. Парковая уч.2</t>
  </si>
  <si>
    <t>г.Воскресенск, ул.Православная, ул. Вострянская, ул. Сосновая (уч.3)</t>
  </si>
  <si>
    <t>г.Воскресенск, ул.Православная, ул. Вострянская, ул. Сосновая (уч.6)</t>
  </si>
  <si>
    <t>д.Цибино, ул.Маевка уч.1</t>
  </si>
  <si>
    <t>с.Юрасово, ул.Энтузиастов уч.1</t>
  </si>
  <si>
    <t>с.Юрасово, ул.Центральная, уч.3</t>
  </si>
  <si>
    <t>г.Воскресенск, ул. Луговая</t>
  </si>
  <si>
    <t>г.Воскресенск, ул.Королёва</t>
  </si>
  <si>
    <t>рп Хорлово ул. Озерная уч.2</t>
  </si>
  <si>
    <t>снт Камеза</t>
  </si>
  <si>
    <t>Подъездная дорога к "Химик 3" уч.1</t>
  </si>
  <si>
    <t>Подъездная дорога к "Химик 3" уч.2</t>
  </si>
  <si>
    <t>Подъездная дорога к "Химик 3" уч.4</t>
  </si>
  <si>
    <t>д. Маришкино, ул. Фруктовая уч. 2</t>
  </si>
  <si>
    <t>г Воскресенск, ул.Пионерская уч.1</t>
  </si>
  <si>
    <t>г Воскресенск, ул.Пионерская уч.2</t>
  </si>
  <si>
    <t>г.Воскресенск, ул.Энгельса</t>
  </si>
  <si>
    <t>г.Воскресенск, ул.Западная</t>
  </si>
  <si>
    <t>г.Воскресенск, ул.Зелинского</t>
  </si>
  <si>
    <t>г.Воскресенск, ул.Центральная (участок 2)</t>
  </si>
  <si>
    <t>г.Воскресенск, ул.Комсомольская (Лопатинский)</t>
  </si>
  <si>
    <t>г.Воскресенск, ул. Елинская</t>
  </si>
  <si>
    <t>д.Губино ул.Молодежная уч.1</t>
  </si>
  <si>
    <t>с. Конобеево, ул. Мирная</t>
  </si>
  <si>
    <t>с.Марчуги, д.1-до ул.Новая, уч.2</t>
  </si>
  <si>
    <t>д.Щельпино,ул. Центральная уч.4.2</t>
  </si>
  <si>
    <t>с.Ачкасово ул.Новая уч.2</t>
  </si>
  <si>
    <t>55.319793, 38.666511</t>
  </si>
  <si>
    <t>55.323822, 38.654559</t>
  </si>
  <si>
    <t>55.253895, 38.771056</t>
  </si>
  <si>
    <t>55.250714, 38.772917</t>
  </si>
  <si>
    <t>55.297218, 38.732611</t>
  </si>
  <si>
    <t>55.297886, 38.735804</t>
  </si>
  <si>
    <t>55.328888, 38.721399</t>
  </si>
  <si>
    <t>55.339494, 38.729575</t>
  </si>
  <si>
    <t>55.422310, 38.595593</t>
  </si>
  <si>
    <t>55.335375, 38.802879</t>
  </si>
  <si>
    <t>55.398916, 38.752674</t>
  </si>
  <si>
    <t>55.399409, 38.745625</t>
  </si>
  <si>
    <t>55.399681, 38.749890</t>
  </si>
  <si>
    <t>55.401006, 38.745078</t>
  </si>
  <si>
    <t>55.400835, 38.749766</t>
  </si>
  <si>
    <t>55.400366, 38.745346</t>
  </si>
  <si>
    <t>55.437861, 38.604846</t>
  </si>
  <si>
    <t>55.434681, 38.608150</t>
  </si>
  <si>
    <t>55.355489, 38.675137</t>
  </si>
  <si>
    <t>55.419601, 38.598195</t>
  </si>
  <si>
    <t>55.335323, 38.805267</t>
  </si>
  <si>
    <t>55.332739, 38.889059</t>
  </si>
  <si>
    <t>55.334399, 38.895829</t>
  </si>
  <si>
    <t>55.384262, 38.788402</t>
  </si>
  <si>
    <t>55.385070, 38.777322</t>
  </si>
  <si>
    <t>55.452100, 38.601870</t>
  </si>
  <si>
    <t>55.450229, 38.600604</t>
  </si>
  <si>
    <t>55.310295, 38.661020</t>
  </si>
  <si>
    <t>55.310824, 38.665497</t>
  </si>
  <si>
    <t>55.454032, 38.592184</t>
  </si>
  <si>
    <t>55.451506, 38.590559</t>
  </si>
  <si>
    <t>55.283998, 38.745893</t>
  </si>
  <si>
    <t>55.283264, 38.755039</t>
  </si>
  <si>
    <t>55.319624, 38.842923</t>
  </si>
  <si>
    <t>55.321230, 38.849166</t>
  </si>
  <si>
    <t>55.425091, 38.581502</t>
  </si>
  <si>
    <t>55.425373, 38.585610</t>
  </si>
  <si>
    <t>55.280274, 38.740709</t>
  </si>
  <si>
    <t>55.281670, 38.746162</t>
  </si>
  <si>
    <t>55.281776, 38.743056</t>
  </si>
  <si>
    <t>55.276471, 38.747025</t>
  </si>
  <si>
    <t>55.271308, 38.736448</t>
  </si>
  <si>
    <t>55.265632, 38.739278</t>
  </si>
  <si>
    <t>55.353690, 38.665390</t>
  </si>
  <si>
    <t>55.353315, 38.661286</t>
  </si>
  <si>
    <t>55.353740, 38.658824</t>
  </si>
  <si>
    <t>55.353708, 38.651748</t>
  </si>
  <si>
    <t>55.353312, 38.661280</t>
  </si>
  <si>
    <t>55.351682, 38.660127</t>
  </si>
  <si>
    <t>55.351833, 38.670956</t>
  </si>
  <si>
    <t>55.353686, 38.665417</t>
  </si>
  <si>
    <t>55.321833, 38.557956</t>
  </si>
  <si>
    <t>55.320087, 38.556241</t>
  </si>
  <si>
    <t>55.320157, 38.555390</t>
  </si>
  <si>
    <t>55.321714, 38.555911</t>
  </si>
  <si>
    <t>55.320704, 38.552298</t>
  </si>
  <si>
    <t>55.321823, 38.556787</t>
  </si>
  <si>
    <t>55.289356, 38.750119</t>
  </si>
  <si>
    <t>55.289010, 38.754979</t>
  </si>
  <si>
    <t>55.288407, 38.752093</t>
  </si>
  <si>
    <t>55.289792, 38.752543</t>
  </si>
  <si>
    <t>55.469826, 38.404935</t>
  </si>
  <si>
    <t>55.460322, 38.416423</t>
  </si>
  <si>
    <t>55.454310, 38.446761</t>
  </si>
  <si>
    <t>55.450382, 38.442280</t>
  </si>
  <si>
    <t>55.449802, 38.441551</t>
  </si>
  <si>
    <t>55.452444, 38.444000</t>
  </si>
  <si>
    <t>55.296064, 38.733344</t>
  </si>
  <si>
    <t>55.296666, 38.736586</t>
  </si>
  <si>
    <t>55.300172, 38.734402</t>
  </si>
  <si>
    <t>55.295966, 38.737031</t>
  </si>
  <si>
    <t>55.327770, 38.802291</t>
  </si>
  <si>
    <t>55.329743, 38.795503</t>
  </si>
  <si>
    <t>55.261963, 38.497843</t>
  </si>
  <si>
    <t>55.264992, 38.494571</t>
  </si>
  <si>
    <t>55.303115, 38.771782</t>
  </si>
  <si>
    <t>55.304614, 38.769226</t>
  </si>
  <si>
    <t>55.303213, 38.771664</t>
  </si>
  <si>
    <t>55.305478, 38.770671</t>
  </si>
  <si>
    <t>55.304654, 38.769218</t>
  </si>
  <si>
    <t>55.304213, 38.764678</t>
  </si>
  <si>
    <t>55.356305, 38.613718</t>
  </si>
  <si>
    <t>55.353527, 38.616233</t>
  </si>
  <si>
    <t>55.321138, 38.681673</t>
  </si>
  <si>
    <t>55.321182, 38.687188</t>
  </si>
  <si>
    <t>55.320933, 38.675676</t>
  </si>
  <si>
    <t>55.320977, 38.681571</t>
  </si>
  <si>
    <t>55.319787, 38.652016</t>
  </si>
  <si>
    <t>55.314418, 38.640992</t>
  </si>
  <si>
    <t>55.307216, 38.650192</t>
  </si>
  <si>
    <t>55.313139, 38.653116</t>
  </si>
  <si>
    <t>55.316435, 38.648003</t>
  </si>
  <si>
    <t>55.334076, 38.711486</t>
  </si>
  <si>
    <t>55.339201, 38.711078</t>
  </si>
  <si>
    <t>55.342551, 38.721153</t>
  </si>
  <si>
    <t>55.341117, 38.730412</t>
  </si>
  <si>
    <t>55.249855, 38.769153</t>
  </si>
  <si>
    <t>55.247888, 38.768767</t>
  </si>
  <si>
    <t>55.466345, 38.607459</t>
  </si>
  <si>
    <t>55.465037, 38.602159</t>
  </si>
  <si>
    <t>55.418858, 38.658453</t>
  </si>
  <si>
    <t>55.422864, 38.657144</t>
  </si>
  <si>
    <t>55.354623, 38.569307</t>
  </si>
  <si>
    <t>55.359704, 38.560177</t>
  </si>
  <si>
    <t>55.424825, 38.590186</t>
  </si>
  <si>
    <t>55.423674, 38.582568</t>
  </si>
  <si>
    <t>55.256878, 38.716051</t>
  </si>
  <si>
    <t>55.257319, 38.718578</t>
  </si>
  <si>
    <t>Воскресенский</t>
  </si>
  <si>
    <t>55.420563, 38.597127</t>
  </si>
  <si>
    <t>55.314418, 38.640991</t>
  </si>
  <si>
    <t>д.Гостилово, ул. Садовая уч.7</t>
  </si>
  <si>
    <t>55.297932, 38.610892</t>
  </si>
  <si>
    <t>55.293046, 38.605485</t>
  </si>
  <si>
    <t xml:space="preserve"> д. Расловлево, ул. Фестивальная</t>
  </si>
  <si>
    <t>55.416154, 38.654151</t>
  </si>
  <si>
    <t>55.422755, 38.652198</t>
  </si>
  <si>
    <t>д. Маришкино ул.Лесная</t>
  </si>
  <si>
    <t>55.349445, 38.622844</t>
  </si>
  <si>
    <t>55.351159, 38.626943</t>
  </si>
  <si>
    <t xml:space="preserve"> г. Воскресенск, ул.Воскресенская участок 1.</t>
  </si>
  <si>
    <t>55.304938, 38.721067</t>
  </si>
  <si>
    <t>55.306483, 38.727257</t>
  </si>
  <si>
    <t>с. Новлянское ул. Береговая участок 3</t>
  </si>
  <si>
    <t>55.311353, 38.670974</t>
  </si>
  <si>
    <t xml:space="preserve"> 55.309893, 38.664595</t>
  </si>
  <si>
    <t>с. Петровское от региональной дороги местного значения к уч. 12-д ул.Вишневая ( уч. 2)</t>
  </si>
  <si>
    <t>55.328778, 38.554561</t>
  </si>
  <si>
    <t xml:space="preserve"> 55.330194, 38.551573</t>
  </si>
  <si>
    <t>с. Петровское ул. Вишневая участок 1</t>
  </si>
  <si>
    <t>55.327619, 38.556969</t>
  </si>
  <si>
    <t>55.328778, 38.554562</t>
  </si>
  <si>
    <t>г. Воскресенск ул.Кирпичная</t>
  </si>
  <si>
    <t>55.315575, 38.680383</t>
  </si>
  <si>
    <t>55.314463, 38.679675</t>
  </si>
  <si>
    <t>г. Воскресенск , д.Городище к дому 42б</t>
  </si>
  <si>
    <t>55.347717, 38.572183</t>
  </si>
  <si>
    <t>55.346950, 38.570654</t>
  </si>
  <si>
    <t xml:space="preserve"> д. Расловлево, ул. Пехорка, от уч 17 до уч. 14 б</t>
  </si>
  <si>
    <t>55.425787, 38.651694</t>
  </si>
  <si>
    <t>55.427014, 38.651603</t>
  </si>
  <si>
    <t>г. Воскресенск ул.Химиков</t>
  </si>
  <si>
    <t>55.331421, 38.674622</t>
  </si>
  <si>
    <t xml:space="preserve"> 55.331396, 38.677443</t>
  </si>
  <si>
    <t xml:space="preserve"> Внутрипоселковая дорога с. Новлянское уч.2</t>
  </si>
  <si>
    <t>55.314758, 38.662449</t>
  </si>
  <si>
    <t>55.311792, 38.659689</t>
  </si>
  <si>
    <t>Протяженность ремонта, прив. км</t>
  </si>
  <si>
    <t>Королёв</t>
  </si>
  <si>
    <t>г.Воскресенск, пер.3</t>
  </si>
  <si>
    <t>55.319473,38.678575</t>
  </si>
  <si>
    <t>55.320956,38.679332</t>
  </si>
  <si>
    <t>Принадлежность</t>
  </si>
  <si>
    <t>Ачкасово - Городище - Глиньково</t>
  </si>
  <si>
    <t>55.347869, 38.576382</t>
  </si>
  <si>
    <t>55.360780, 38.536620</t>
  </si>
  <si>
    <t>муниципальная</t>
  </si>
  <si>
    <t>региональная</t>
  </si>
  <si>
    <t>Программа ремонта автомобильных дорог на 2025 год</t>
  </si>
  <si>
    <t>Названия строк</t>
  </si>
  <si>
    <t>Общий итог</t>
  </si>
  <si>
    <t>Сумма по полю Протяженность ремонта, прив. км</t>
  </si>
  <si>
    <t>Количество по полю Протяженность ремонта, прив. км2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</si>
</sst>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8"/>
      <name val="Courier New"/>
      <family val="3"/>
      <charset val="204"/>
    </font>
    <font>
      <b/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7" fillId="0" borderId="0" applyNumberFormat="0" applyFont="0" applyFill="0" applyBorder="0" applyAlignment="0" applyProtection="0">
      <alignment vertical="top"/>
    </xf>
    <xf numFmtId="0" fontId="8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1" fillId="2" borderId="2" xfId="0" applyNumberFormat="1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 indent="1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3" fontId="0" fillId="0" borderId="0" xfId="0" applyNumberFormat="1"/>
    <xf numFmtId="0" fontId="11" fillId="0" borderId="1" xfId="0" applyFont="1" applyBorder="1" applyAlignment="1">
      <alignment horizontal="center"/>
    </xf>
  </cellXfs>
  <cellStyles count="10">
    <cellStyle name="Normal" xfId="8"/>
    <cellStyle name="Обычный" xfId="0" builtinId="0"/>
    <cellStyle name="Обычный 2" xfId="2"/>
    <cellStyle name="Обычный 2 2" xfId="3"/>
    <cellStyle name="Обычный 3" xfId="1"/>
    <cellStyle name="Обычный 3 2" xfId="4"/>
    <cellStyle name="Обычный 4" xfId="6"/>
    <cellStyle name="Обычный 5" xfId="5"/>
    <cellStyle name="Обычный 6" xfId="9"/>
    <cellStyle name="Процентный 2" xfId="7"/>
  </cellStyles>
  <dxfs count="1">
    <dxf>
      <numFmt numFmtId="3" formatCode="#,##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джиев Марат Аликович" refreshedDate="45707.424034374999" createdVersion="8" refreshedVersion="8" minRefreshableVersion="3" recordCount="1495">
  <cacheSource type="worksheet">
    <worksheetSource ref="A2:G72" sheet="Лист 1"/>
  </cacheSource>
  <cacheFields count="7">
    <cacheField name="№ п/п" numFmtId="0">
      <sharedItems containsSemiMixedTypes="0" containsString="0" containsNumber="1" containsInteger="1" minValue="1" maxValue="1494"/>
    </cacheField>
    <cacheField name="Наименование муниципального образования" numFmtId="0">
      <sharedItems containsBlank="1" count="56">
        <m/>
        <s v="Балашиха"/>
        <s v="Богородский"/>
        <s v="Бронницы"/>
        <s v="Власиха"/>
        <s v="Волоколамский"/>
        <s v="Воскресенский"/>
        <s v="Восход"/>
        <s v="Дзержинский"/>
        <s v="Дмитровский"/>
        <s v="Долгопрудный"/>
        <s v="Домодедово"/>
        <s v="Дубна"/>
        <s v="Егорьевск"/>
        <s v="Жуковский"/>
        <s v="Зарайск"/>
        <s v="Истра"/>
        <s v="Кашира"/>
        <s v="Клин"/>
        <s v="Коломна"/>
        <s v="Королёв"/>
        <s v="Котельники"/>
        <s v="Красногорск"/>
        <s v="Краснознаменск"/>
        <s v="Ленинский"/>
        <s v="Лобня"/>
        <s v="Лосино-Петровский"/>
        <s v="Лотошино"/>
        <s v="Луховицы"/>
        <s v="Лыткарино"/>
        <s v="Люберцы"/>
        <s v="Можайский"/>
        <s v="Мытищи"/>
        <s v="Наро-Фоминский"/>
        <s v="Одинцовский"/>
        <s v="Орехово-Зуевский"/>
        <s v="Павлово-Посадский"/>
        <s v="Подольск"/>
        <s v="Пушкинский"/>
        <s v="Раменский"/>
        <s v="Реутов"/>
        <s v="Рузский"/>
        <s v="Сергиево-Посадский"/>
        <s v="Серебряные Пруды"/>
        <s v="Серпухов"/>
        <s v="Солнечногорск"/>
        <s v="Ступино"/>
        <s v="Талдомский"/>
        <s v="Фрязино"/>
        <s v="Химки"/>
        <s v="Черноголовка"/>
        <s v="Чехов"/>
        <s v="Шатура"/>
        <s v="Шаховская"/>
        <s v="Щёлково"/>
        <s v="Электросталь"/>
      </sharedItems>
    </cacheField>
    <cacheField name="Наименование дороги по титулу" numFmtId="0">
      <sharedItems containsBlank="1"/>
    </cacheField>
    <cacheField name="Принадлежность" numFmtId="0">
      <sharedItems containsBlank="1"/>
    </cacheField>
    <cacheField name="GPS начала участка" numFmtId="0">
      <sharedItems containsBlank="1"/>
    </cacheField>
    <cacheField name="GPS конца участка" numFmtId="0">
      <sharedItems containsBlank="1"/>
    </cacheField>
    <cacheField name="Протяженность ремонта, прив. км" numFmtId="4">
      <sharedItems containsSemiMixedTypes="0" containsString="0" containsNumber="1" minValue="7.0000000000000001E-3" maxValue="1496.16199999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5">
  <r>
    <n v="1494"/>
    <x v="0"/>
    <m/>
    <m/>
    <m/>
    <m/>
    <n v="1496.161999999995"/>
  </r>
  <r>
    <n v="1"/>
    <x v="1"/>
    <s v="мкр. Купавна, ул. Вокзальная"/>
    <s v="муниципальная"/>
    <s v="55.751883, 38.123096"/>
    <s v="55.747262, 38.125350"/>
    <n v="0.68600000000000005"/>
  </r>
  <r>
    <n v="2"/>
    <x v="1"/>
    <s v="дорога от КПП № 7 до Восточного ш."/>
    <s v="муниципальная"/>
    <s v="55.765007, 38.084873"/>
    <s v="55.765092, 38.069954"/>
    <n v="1.429"/>
  </r>
  <r>
    <n v="3"/>
    <x v="1"/>
    <s v="ул. Карбышева"/>
    <s v="муниципальная"/>
    <s v="55.789392, 37.958732"/>
    <s v="55.789963, 37.972606"/>
    <n v="1.671"/>
  </r>
  <r>
    <n v="4"/>
    <x v="1"/>
    <s v="г. Балашиха, мкр. Салтыковка, ул. Верхняя"/>
    <s v="муниципальная"/>
    <s v="55.763147, 37.922262"/>
    <s v="55.765281, 37.914432"/>
    <n v="0.46100000000000002"/>
  </r>
  <r>
    <n v="5"/>
    <x v="1"/>
    <s v="г. Балашиха, мкр. Салтыковка, ул. Рудневой, уч.2"/>
    <s v="муниципальная"/>
    <s v="55.760723, 37.921596"/>
    <s v="55.763182, 37.907379"/>
    <n v="0.60699999999999998"/>
  </r>
  <r>
    <n v="6"/>
    <x v="1"/>
    <s v="г. Балашиха, мкр. Никольско-Архангельский, ул. 1-я Линия"/>
    <s v="муниципальная"/>
    <s v="55.765265, 37.914396"/>
    <s v="55.762782, 37.896771"/>
    <n v="0.75700000000000001"/>
  </r>
  <r>
    <n v="7"/>
    <x v="1"/>
    <s v="ул. Главная"/>
    <s v="муниципальная"/>
    <s v="55.751615, 37.993901"/>
    <s v="55.739774, 37.988226"/>
    <n v="2.1429999999999998"/>
  </r>
  <r>
    <n v="8"/>
    <x v="1"/>
    <s v="мкр. Ольгино, ул. Жилгородок, 1-й участок"/>
    <s v="муниципальная"/>
    <s v="55.750188, 37.993249"/>
    <s v="55.750334, 37.986038"/>
    <n v="0.61399999999999999"/>
  </r>
  <r>
    <n v="9"/>
    <x v="1"/>
    <s v="мкр &quot;ПАВЛИНО&quot;, мкр. Павлино, 3-й участок"/>
    <s v="муниципальная"/>
    <s v="55.730652, 37.964692"/>
    <s v="55.728554, 37.967427"/>
    <n v="0.34300000000000003"/>
  </r>
  <r>
    <n v="10"/>
    <x v="1"/>
    <s v="д. Щитниково, дорога по ул. 2-я Слободка"/>
    <s v="муниципальная"/>
    <s v="55.817394, 37.849435"/>
    <s v="55.818554, 37.842688"/>
    <n v="0.34300000000000003"/>
  </r>
  <r>
    <n v="11"/>
    <x v="1"/>
    <s v="г. Балашиха. кв-л Щитниково 2-й участок"/>
    <s v="муниципальная"/>
    <s v="55.816497, 37.844051"/>
    <s v="55.819327, 37.855820"/>
    <n v="0.45700000000000002"/>
  </r>
  <r>
    <n v="12"/>
    <x v="1"/>
    <s v="ул. Заречная"/>
    <s v="муниципальная"/>
    <s v="55.833507, 37.971933"/>
    <s v="55.825838, 37.967057"/>
    <n v="1.974"/>
  </r>
  <r>
    <n v="13"/>
    <x v="1"/>
    <s v="г. Балашиха, мкр. Купавна, ул. Победы"/>
    <s v="муниципальная"/>
    <s v="55.747254, 38.1253497"/>
    <s v="55.743841, 38.140026"/>
    <n v="0.71399999999999997"/>
  </r>
  <r>
    <n v="14"/>
    <x v="1"/>
    <s v="г. Балашиха, мкр. Никольско-Архангельский, ул. Центральная"/>
    <s v="муниципальная"/>
    <s v="55.777579, 37.910334"/>
    <s v="55.763689, 37.903216"/>
    <n v="1.657"/>
  </r>
  <r>
    <n v="15"/>
    <x v="1"/>
    <s v="Горенский бульвар"/>
    <s v="муниципальная"/>
    <s v="55.790758, 37.883426"/>
    <s v="55.791132, 37.884123"/>
    <n v="0.94299999999999995"/>
  </r>
  <r>
    <n v="16"/>
    <x v="1"/>
    <s v="ул. Евстафьева"/>
    <s v="муниципальная"/>
    <s v="55.790229, 37.931695"/>
    <s v="55.788122, 37.943121"/>
    <n v="0.98599999999999999"/>
  </r>
  <r>
    <n v="17"/>
    <x v="1"/>
    <s v="г. Балашиха, мкр. Салтыковка, ул. Пушкинская"/>
    <s v="муниципальная"/>
    <s v="55.754176, 37.946919"/>
    <s v="55.758105, 37.923830"/>
    <n v="0.7"/>
  </r>
  <r>
    <n v="18"/>
    <x v="1"/>
    <s v="д.Полтево, сельская дорога восточного направления"/>
    <s v="муниципальная"/>
    <s v="55.707499, 38.136384"/>
    <s v="55.708237, 38.147886"/>
    <n v="0.72899999999999998"/>
  </r>
  <r>
    <n v="19"/>
    <x v="1"/>
    <s v="д. Дятловка, массив для многодетных семей"/>
    <s v="муниципальная"/>
    <s v="55.708151, 38.139853"/>
    <s v="55.710592, 38.138040"/>
    <n v="3.4860000000000002"/>
  </r>
  <r>
    <n v="20"/>
    <x v="1"/>
    <s v="Железнодорожный - Новый Милет - Торбеево"/>
    <s v="региональная"/>
    <s v="55.750785, 38.008214"/>
    <s v="55.747575, 38.008381"/>
    <n v="0.624"/>
  </r>
  <r>
    <n v="21"/>
    <x v="2"/>
    <s v="г. Старая Купавна, Химбазовское шоссе"/>
    <s v="муниципальная"/>
    <s v="55.806060, 38.191544"/>
    <s v="55.805168, 38.195046"/>
    <n v="7.6999999999999999E-2"/>
  </r>
  <r>
    <n v="22"/>
    <x v="2"/>
    <s v="д. Кудиново, объездная от амбулатори до производства (уч-к 1)"/>
    <s v="муниципальная"/>
    <s v="55.765613, 38.212087"/>
    <s v="55.765813, 38.219539"/>
    <n v="0.111"/>
  </r>
  <r>
    <n v="23"/>
    <x v="2"/>
    <s v="с. Мамонтово, ул. Зелёная"/>
    <s v="муниципальная"/>
    <s v="55.950599, 38.557857"/>
    <s v="55.951901, 38.556504"/>
    <n v="3.5999999999999997E-2"/>
  </r>
  <r>
    <n v="24"/>
    <x v="2"/>
    <s v="д. Марьино ул. Солнечная"/>
    <s v="муниципальная"/>
    <s v="55.700306, 38.250122"/>
    <s v="55.694865, 38.250644"/>
    <n v="0.30199999999999999"/>
  </r>
  <r>
    <n v="25"/>
    <x v="2"/>
    <s v="р.п. Обухово, ул. Калинина"/>
    <s v="муниципальная"/>
    <s v="55.828700, 38.272438"/>
    <s v="55.829217, 38.283347"/>
    <n v="0.255"/>
  </r>
  <r>
    <n v="26"/>
    <x v="2"/>
    <s v="К СНТ &quot;Березка&quot;"/>
    <s v="муниципальная"/>
    <s v="55.710502, 38.225826"/>
    <s v="55.706148, 38.221150"/>
    <n v="0.55600000000000005"/>
  </r>
  <r>
    <n v="27"/>
    <x v="2"/>
    <s v="с. Кудиново, ул. Зеленая"/>
    <s v="муниципальная"/>
    <s v="55.769536, 38.225245"/>
    <s v="55.769522, 38.221035"/>
    <n v="0.22"/>
  </r>
  <r>
    <n v="28"/>
    <x v="2"/>
    <s v="д. Марьино ул. Лесная Поляна"/>
    <s v="муниципальная"/>
    <s v="55.701949, 38.250774"/>
    <s v="55.704575, 38.242065"/>
    <n v="0.39500000000000002"/>
  </r>
  <r>
    <n v="29"/>
    <x v="2"/>
    <s v="мкр. Демидово, ул. Дачная (проезд 3 Станционный)"/>
    <s v="муниципальная"/>
    <s v="55.719714, 38.350298"/>
    <s v="55.718856, 38.347003"/>
    <n v="0.19"/>
  </r>
  <r>
    <n v="30"/>
    <x v="2"/>
    <s v="г. Ногинск, ул. Лазурная"/>
    <s v="муниципальная"/>
    <s v="55.867230, 38.486631"/>
    <s v="55.868097, 38.487705"/>
    <n v="6.8000000000000005E-2"/>
  </r>
  <r>
    <n v="31"/>
    <x v="2"/>
    <s v="г. Ногинск, ул. Луначарского"/>
    <s v="муниципальная"/>
    <s v="55.858596, 38.492998"/>
    <s v="55.855221, 38.491996"/>
    <n v="0.189"/>
  </r>
  <r>
    <n v="32"/>
    <x v="2"/>
    <s v="д. Карабаново, ул. 1-я Луговая"/>
    <s v="муниципальная"/>
    <s v="55.907790, 38.573830"/>
    <s v="55.905546, 38.574548"/>
    <n v="0.26300000000000001"/>
  </r>
  <r>
    <n v="33"/>
    <x v="2"/>
    <s v="с. Ямкино, ул. Московская"/>
    <s v="муниципальная"/>
    <s v="55.922531, 38.404741"/>
    <s v="55.920441, 38.406602"/>
    <n v="0.32200000000000001"/>
  </r>
  <r>
    <n v="34"/>
    <x v="2"/>
    <s v="с. Ямкино, от домов №№69,71 по ул.Московская до дома №12 по ул.2-я Московская"/>
    <s v="муниципальная"/>
    <s v="55.918525, 38.401240"/>
    <s v="55.919971, 38.397685"/>
    <n v="0.157"/>
  </r>
  <r>
    <n v="35"/>
    <x v="2"/>
    <s v="мкр. Светлый"/>
    <s v="муниципальная"/>
    <s v="55.723887, 38.165180"/>
    <s v="55.716485, 38.170527"/>
    <n v="0.34599999999999997"/>
  </r>
  <r>
    <n v="36"/>
    <x v="2"/>
    <s v="К СНТ &quot;Полянка&quot;"/>
    <s v="муниципальная"/>
    <s v="55.853175, 38.627835"/>
    <s v="55.857112, 38.625069"/>
    <n v="0.38400000000000001"/>
  </r>
  <r>
    <n v="37"/>
    <x v="2"/>
    <s v="с. Балобаново, ул. Советская"/>
    <s v="муниципальная"/>
    <s v="55.841873, 38.242166"/>
    <s v="55.840296, 38.245404"/>
    <n v="0.16200000000000001"/>
  </r>
  <r>
    <n v="38"/>
    <x v="2"/>
    <s v="г. Ногинск, ул. Садовая"/>
    <s v="муниципальная"/>
    <s v="55.869000, 38.478968"/>
    <s v="55.870215, 38.480902"/>
    <n v="0.125"/>
  </r>
  <r>
    <n v="39"/>
    <x v="2"/>
    <s v="д. Бездедово, ул. Набережная"/>
    <s v="муниципальная"/>
    <s v="55.846752, 38.268097"/>
    <s v="55.848159, 38.267517"/>
    <n v="7.0999999999999994E-2"/>
  </r>
  <r>
    <n v="40"/>
    <x v="2"/>
    <s v="д. Пешково, ул. Усадебная"/>
    <s v="муниципальная"/>
    <s v="55.847006, 38.393884"/>
    <s v="55.847737, 38.398600"/>
    <n v="0.19900000000000001"/>
  </r>
  <r>
    <n v="41"/>
    <x v="2"/>
    <s v="д. Пешково, ул. Колодезная"/>
    <s v="муниципальная"/>
    <s v="55.846149, 38.394241"/>
    <s v="55.847043, 38.399452"/>
    <n v="0.22500000000000001"/>
  </r>
  <r>
    <n v="42"/>
    <x v="2"/>
    <s v="д. Черепково ул. Полевая"/>
    <s v="муниципальная"/>
    <s v="55.756828, 38.187305"/>
    <s v="55.757160, 38.193678"/>
    <n v="0.22600000000000001"/>
  </r>
  <r>
    <n v="43"/>
    <x v="2"/>
    <s v="д. Тимково, ул. Околица"/>
    <s v="муниципальная"/>
    <s v="55.928845, 38.630757"/>
    <s v="55.928438, 38.636922"/>
    <n v="0.38300000000000001"/>
  </r>
  <r>
    <n v="44"/>
    <x v="2"/>
    <s v="д. Ельня, ул. Калинина"/>
    <s v="муниципальная"/>
    <s v="55.844926, 38.338749"/>
    <s v="55.844708, 38.347810"/>
    <n v="0.222"/>
  </r>
  <r>
    <n v="45"/>
    <x v="2"/>
    <s v="д. Марьино ул. Соколовка"/>
    <s v="муниципальная"/>
    <s v="55.705992, 38.246046"/>
    <s v="55.701959, 38.250790"/>
    <n v="0.35499999999999998"/>
  </r>
  <r>
    <n v="46"/>
    <x v="2"/>
    <s v="д. Пешково, ул. Гречишкина"/>
    <s v="муниципальная"/>
    <s v="55.855685, 38.404543"/>
    <s v="55.856536, 38.411466"/>
    <n v="0.63100000000000001"/>
  </r>
  <r>
    <n v="47"/>
    <x v="2"/>
    <s v="от а/д Ногинск-Боровково-Стромынь-Крест до д. Калитино"/>
    <s v="муниципальная"/>
    <s v="55.933789, 38.545306"/>
    <s v="55.931127, 38.566011"/>
    <n v="0.92600000000000005"/>
  </r>
  <r>
    <n v="48"/>
    <x v="2"/>
    <s v="д. Пешково, от ул. 4-я Заречная до ул. Подмосковная"/>
    <s v="муниципальная"/>
    <s v="55.848685, 38.397466"/>
    <s v="55.845246, 38.401738"/>
    <n v="0.439"/>
  </r>
  <r>
    <n v="49"/>
    <x v="2"/>
    <s v="РП им. Воровского, проезд 3-ий пятиэтажки (уч-к 1)"/>
    <s v="муниципальная"/>
    <s v="55.728090, 38.334176"/>
    <s v="55.727417, 38.332906"/>
    <n v="0.121"/>
  </r>
  <r>
    <n v="50"/>
    <x v="2"/>
    <s v="К СНТ &quot;Луговина&quot;"/>
    <s v="муниципальная"/>
    <s v="55.927805, 38.677225"/>
    <s v="55.927177, 38.677471"/>
    <n v="5.8999999999999997E-2"/>
  </r>
  <r>
    <n v="51"/>
    <x v="2"/>
    <s v="д. Боровково, ул. Береговая"/>
    <s v="муниципальная"/>
    <s v="55.987064, 38.548065"/>
    <s v="55.986882, 38.550180"/>
    <n v="0.107"/>
  </r>
  <r>
    <n v="52"/>
    <x v="2"/>
    <s v="с. Ямкино ул. Украинская"/>
    <s v="муниципальная"/>
    <s v="55.925697, 38.404391"/>
    <s v="55.922142, 38.419580"/>
    <n v="0.73099999999999998"/>
  </r>
  <r>
    <n v="53"/>
    <x v="2"/>
    <s v="Московская область, БГО, подъездная дорога к СНТ &quot;Ласточка&quot;, &quot;Зорька&quot;"/>
    <s v="муниципальная"/>
    <s v="55.784339, 38.308721"/>
    <s v="55.777503, 38.327803"/>
    <n v="1.6619999999999999"/>
  </r>
  <r>
    <n v="54"/>
    <x v="2"/>
    <s v="с. Ямкино, ул. Центральная Усадьба (дорога на Центральную усадьбу ЗАО им. Чапаева)"/>
    <s v="муниципальная"/>
    <s v="55.928758, 38.399102"/>
    <s v="55.932747, 38.389887"/>
    <n v="0.63"/>
  </r>
  <r>
    <n v="55"/>
    <x v="2"/>
    <s v="р.п. Обухово, ул. 3 Интернационала"/>
    <s v="муниципальная"/>
    <s v="55.832498, 38.273726"/>
    <s v="55.836167, 38.278848"/>
    <n v="0.217"/>
  </r>
  <r>
    <n v="56"/>
    <x v="2"/>
    <s v="г. Старая Купавна-д. Новая Купавна - п. Зеленый - д. Щемилово - д. Щемилово 30 км"/>
    <s v="муниципальная"/>
    <s v="55.805824, 38.083489"/>
    <s v="55.806874, 38.096998"/>
    <n v="0.84"/>
  </r>
  <r>
    <n v="57"/>
    <x v="2"/>
    <s v="г. Ногинск, ул. 5-я Линия"/>
    <s v="муниципальная"/>
    <s v="55.862565, 38.486666"/>
    <s v="55.858631, 38.486717"/>
    <n v="0.66400000000000003"/>
  </r>
  <r>
    <n v="58"/>
    <x v="2"/>
    <s v="г. Ногинск, ул. Лебедевой"/>
    <s v="муниципальная"/>
    <s v="55.853179, 38.432979"/>
    <s v="55.849597, 38.436893"/>
    <n v="0.52"/>
  </r>
  <r>
    <n v="59"/>
    <x v="2"/>
    <s v="р.п. Обухово ул. Советская"/>
    <s v="муниципальная"/>
    <s v="55.834568, 38.267160"/>
    <s v="55.832487, 38.273618"/>
    <n v="0.52400000000000002"/>
  </r>
  <r>
    <n v="60"/>
    <x v="2"/>
    <s v="г. Ногинск, ул. 8 марта"/>
    <s v="муниципальная"/>
    <s v="55.877077, 38.456486"/>
    <s v="55.878609, 38.452941"/>
    <n v="0.308"/>
  </r>
  <r>
    <n v="61"/>
    <x v="2"/>
    <s v="г. Ногинск ул. Пугачева"/>
    <s v="муниципальная"/>
    <s v="55.872376, 38.468897"/>
    <s v="55.871424, 38.474060"/>
    <n v="0.45900000000000002"/>
  </r>
  <r>
    <n v="62"/>
    <x v="2"/>
    <s v="г. Электроугли, ул. Пионерская"/>
    <s v="муниципальная"/>
    <s v="55.721596, 38.226795"/>
    <s v="55.718270, 38.228231"/>
    <n v="0.44700000000000001"/>
  </r>
  <r>
    <n v="63"/>
    <x v="2"/>
    <s v="г. Старая Купавна, ул. Советская"/>
    <s v="муниципальная"/>
    <s v="55.804181, 38.190209"/>
    <s v="55.799201, 38.184507"/>
    <n v="0.80400000000000005"/>
  </r>
  <r>
    <n v="64"/>
    <x v="2"/>
    <s v="г. Ногинск, ул. Октябрьская"/>
    <s v="муниципальная"/>
    <s v="55.861281, 38.497023"/>
    <s v="55.850617, 38.499051"/>
    <n v="1.516"/>
  </r>
  <r>
    <n v="65"/>
    <x v="2"/>
    <s v="г. Ногинск ул. Радченко"/>
    <s v="муниципальная"/>
    <s v="55.844870, 38.429521"/>
    <s v="55.844005, 38.423648"/>
    <n v="0.49099999999999999"/>
  </r>
  <r>
    <n v="66"/>
    <x v="2"/>
    <s v="г. Старая Купавна, ул. Октябрьская"/>
    <s v="муниципальная"/>
    <s v="55.808923, 38.170185"/>
    <s v="55.806770, 38.171730"/>
    <n v="0.182"/>
  </r>
  <r>
    <n v="67"/>
    <x v="2"/>
    <s v="г. Ногинск, ул. Советская"/>
    <s v="муниципальная"/>
    <s v="55.854905, 38.443848"/>
    <s v="55.857226, 38.451981"/>
    <n v="1.371"/>
  </r>
  <r>
    <n v="68"/>
    <x v="2"/>
    <s v="г. Ногинск, ул. 3-го Интернационала"/>
    <s v="муниципальная"/>
    <s v="55.856083, 38.442884"/>
    <s v="55.856760, 38.445502"/>
    <n v="0.44600000000000001"/>
  </r>
  <r>
    <n v="69"/>
    <x v="2"/>
    <s v="г. Ногинск ул. Трудовая "/>
    <s v="муниципальная"/>
    <s v="55.853745, 38.439748"/>
    <s v="55.854892, 38.438743"/>
    <n v="0.26200000000000001"/>
  </r>
  <r>
    <n v="70"/>
    <x v="2"/>
    <s v="пос. им. Воровского, автомобильная дорога к СНТ Озерки, Отделка"/>
    <s v="муниципальная"/>
    <s v="55.745802, 38.251902"/>
    <s v="55.748494, 38.256388"/>
    <n v="0.376"/>
  </r>
  <r>
    <n v="71"/>
    <x v="2"/>
    <s v="г. Ногинск ул. Швейная "/>
    <s v="муниципальная"/>
    <s v="55.849969, 38.451104"/>
    <s v="55.849276, 38.448809"/>
    <n v="7.6999999999999999E-2"/>
  </r>
  <r>
    <n v="72"/>
    <x v="2"/>
    <s v="д. Марьино, ул. Рябиновая"/>
    <s v="муниципальная"/>
    <s v="55.702110, 38.249930"/>
    <s v="55.701783, 38.247016"/>
    <n v="0.121"/>
  </r>
  <r>
    <n v="73"/>
    <x v="2"/>
    <s v="М-7 &quot;Волга&quot; - Электроугли"/>
    <s v="региональная"/>
    <s v="55.739225, 38.202316"/>
    <s v="55.730857, 38.200944"/>
    <n v="1.101"/>
  </r>
  <r>
    <n v="74"/>
    <x v="2"/>
    <s v="Носовихинское шоссе (Ногинский район)"/>
    <s v="региональная"/>
    <s v="55.725644, 38.221976"/>
    <s v="55.725638, 38.223949"/>
    <n v="0.22"/>
  </r>
  <r>
    <n v="75"/>
    <x v="2"/>
    <s v="М-7 &quot;Волга&quot; - Бисерово"/>
    <s v="региональная"/>
    <s v="55.813016, 38.109144"/>
    <s v="55.791348, 38.121085"/>
    <n v="1.891"/>
  </r>
  <r>
    <n v="76"/>
    <x v="2"/>
    <s v="&quot;М-7 &quot;Волга&quot; - Электроугли&quot; - Купавинский АБЗ"/>
    <s v="региональная"/>
    <s v="55.764896, 38.210315"/>
    <s v="55.780355, 38.185682"/>
    <n v="2.3980000000000001"/>
  </r>
  <r>
    <n v="77"/>
    <x v="2"/>
    <s v="Колонтаево - Тимохово"/>
    <s v="региональная"/>
    <s v="55.781674, 38.248117"/>
    <s v="55.753206, 38.266010"/>
    <n v="4.0910000000000002"/>
  </r>
  <r>
    <n v="78"/>
    <x v="3"/>
    <s v="д. Меньшово"/>
    <s v="муниципальная"/>
    <s v="55.404429, 38.229044"/>
    <s v="55.401758, 38.235965"/>
    <n v="0.52400000000000002"/>
  </r>
  <r>
    <n v="79"/>
    <x v="3"/>
    <s v="а/д «переулок Каширский»"/>
    <s v="муниципальная"/>
    <s v="55.425092, 38.263524"/>
    <s v="55.416206, 38.246390"/>
    <n v="1.4870000000000001"/>
  </r>
  <r>
    <n v="80"/>
    <x v="3"/>
    <s v="г. Бронницы, пер. Маяковского"/>
    <s v="региональная"/>
    <s v=" 55.418474, 38.289198"/>
    <s v=" 55.416938, 38.281334"/>
    <n v="0.73499999999999999"/>
  </r>
  <r>
    <n v="81"/>
    <x v="4"/>
    <s v="Дорога местного значения "/>
    <s v="муниципальная"/>
    <s v="55.682326, 37.185308"/>
    <s v="55.683604, 37.186444"/>
    <n v="0.32800000000000001"/>
  </r>
  <r>
    <n v="82"/>
    <x v="4"/>
    <s v="Проезд с кадастровым номером 50:20:0000000:307279"/>
    <s v="муниципальная"/>
    <s v="55.689366, 37.206264"/>
    <s v="55.695107, 37.219905"/>
    <n v="1.8089999999999999"/>
  </r>
  <r>
    <n v="83"/>
    <x v="5"/>
    <s v="д.Ботово, ул. Солнечная"/>
    <s v="муниципальная"/>
    <s v="56.119345, 35.963534"/>
    <s v="56.117928, 35.963832"/>
    <n v="0.129"/>
  </r>
  <r>
    <n v="84"/>
    <x v="5"/>
    <s v="с.Осташево, ул. Батальона Лысенко"/>
    <s v="муниципальная"/>
    <s v="55.862823, 35.860279"/>
    <s v="55.863692, 35.857629"/>
    <n v="0.33800000000000002"/>
  </r>
  <r>
    <n v="85"/>
    <x v="5"/>
    <s v="с Ярополец-д. Гарутино"/>
    <s v="муниципальная"/>
    <s v="56.118614, 35.808746"/>
    <s v="56.127965, 35.821143"/>
    <n v="1.343"/>
  </r>
  <r>
    <n v="86"/>
    <x v="5"/>
    <s v="от а/д Осташево-Болычево-Карачарово к д.Титово"/>
    <s v="муниципальная"/>
    <s v="55.825187, 35.818294"/>
    <s v="55.832795, 35.805055"/>
    <n v="0.84499999999999997"/>
  </r>
  <r>
    <n v="87"/>
    <x v="5"/>
    <s v="ул. Советской армии"/>
    <s v="муниципальная"/>
    <s v="55.988699, 35.927589"/>
    <s v="55.992936, 35.930057"/>
    <n v="0.34699999999999998"/>
  </r>
  <r>
    <n v="88"/>
    <x v="5"/>
    <s v="пер. Ново-Солдатский"/>
    <s v="муниципальная"/>
    <s v="56.032904, 35.942759"/>
    <s v="56.030585, 35.949743"/>
    <n v="0.53900000000000003"/>
  </r>
  <r>
    <n v="89"/>
    <x v="5"/>
    <s v="д.Ремягино, ул.Октябрьская"/>
    <s v="муниципальная"/>
    <s v="56.116940, 36.027522"/>
    <s v="56.122557, 36.032456"/>
    <n v="0.33700000000000002"/>
  </r>
  <r>
    <n v="90"/>
    <x v="5"/>
    <s v="с. Осташево, ул. Строителей(уч.2)"/>
    <s v="муниципальная"/>
    <s v="55.861990, 35.878192"/>
    <s v="55.858886, 35.875699"/>
    <n v="0.52"/>
  </r>
  <r>
    <n v="91"/>
    <x v="5"/>
    <s v="д. Гусенево, ул. Южная"/>
    <s v="муниципальная"/>
    <s v="56.030799, 36.207325"/>
    <s v="56.035221, 36.198185"/>
    <n v="0.38300000000000001"/>
  </r>
  <r>
    <n v="92"/>
    <x v="5"/>
    <s v="д. Ченцы, ул. Школьная"/>
    <s v="муниципальная"/>
    <s v="56.043767, 36.006494"/>
    <s v="56.046169, 36.008565"/>
    <n v="0.222"/>
  </r>
  <r>
    <n v="93"/>
    <x v="5"/>
    <s v="д. Ченцы, ул.Мира(уч.1)"/>
    <s v="муниципальная"/>
    <s v="56.045390, 36.007301"/>
    <s v="56.045534, 36.012204"/>
    <n v="0.159"/>
  </r>
  <r>
    <n v="94"/>
    <x v="5"/>
    <s v="с. Осташево, ул. Вишневая"/>
    <s v="муниципальная"/>
    <s v="55.856412, 35.870131"/>
    <s v="55.858102, 35.873135"/>
    <n v="0.14299999999999999"/>
  </r>
  <r>
    <n v="95"/>
    <x v="5"/>
    <s v="пр-д Полевой"/>
    <s v="муниципальная"/>
    <s v="56.037934, 35.944597"/>
    <s v="56.037982, 35.942580"/>
    <n v="7.0000000000000007E-2"/>
  </r>
  <r>
    <n v="96"/>
    <x v="5"/>
    <s v="д. Гусенево, ул. Школьная"/>
    <s v="муниципальная"/>
    <s v="56.036411, 36.201269"/>
    <s v="56.035211, 36.198198"/>
    <n v="0.12"/>
  </r>
  <r>
    <n v="97"/>
    <x v="5"/>
    <s v="д. Ченцы, ул. Фабричная"/>
    <s v="муниципальная"/>
    <s v="56.043731, 36.011569"/>
    <s v="56.042175, 36.011076"/>
    <n v="0.10299999999999999"/>
  </r>
  <r>
    <n v="98"/>
    <x v="5"/>
    <s v="д. Тимково, ул. Запрудная (участок 5)"/>
    <s v="муниципальная"/>
    <s v="56.045916, 35.890409"/>
    <s v="56.045523, 35.892308"/>
    <n v="6.4000000000000001E-2"/>
  </r>
  <r>
    <n v="99"/>
    <x v="5"/>
    <s v="р.п.Сычево-д.Себенки(от АД Матренино - Себенки)"/>
    <s v="муниципальная"/>
    <s v="55.955831, 36.196110"/>
    <s v="55.964167, 36.173601"/>
    <n v="2.15"/>
  </r>
  <r>
    <n v="100"/>
    <x v="5"/>
    <s v="ул. Мелиораторов(уч.2)"/>
    <s v="муниципальная"/>
    <s v="56.074806, 35.931766"/>
    <s v="56.081450, 35.929246"/>
    <n v="0.42899999999999999"/>
  </r>
  <r>
    <n v="101"/>
    <x v="5"/>
    <s v="с.Теряево,ул.Полевая уч-к3"/>
    <s v="муниципальная"/>
    <s v="56.170122, 36.140349"/>
    <s v="56.171845, 36.142853"/>
    <n v="0.16"/>
  </r>
  <r>
    <n v="102"/>
    <x v="5"/>
    <s v="с. Осташево, ул. Строителей(уч.1)"/>
    <s v="муниципальная"/>
    <s v="55.859556, 35.875056"/>
    <s v="55.862802, 35.874863"/>
    <n v="0.34499999999999997"/>
  </r>
  <r>
    <n v="103"/>
    <x v="5"/>
    <s v="д. Ченцы, ул.Мира"/>
    <s v="муниципальная"/>
    <s v="56.047947, 36.023889"/>
    <s v="56.047790, 36.017323"/>
    <n v="0.35799999999999998"/>
  </r>
  <r>
    <n v="104"/>
    <x v="5"/>
    <s v="пер. Заводской"/>
    <s v="муниципальная"/>
    <s v="56.012316, 35.921706"/>
    <s v="56.013777, 35.922671"/>
    <n v="0.31"/>
  </r>
  <r>
    <n v="105"/>
    <x v="5"/>
    <s v="г.Волоколамск, ул.Ленина, от д.73 в сторону Фабpики (тротуар)"/>
    <s v="муниципальная"/>
    <s v="56.059361, 35.931603"/>
    <s v="56.062074, 35.930353"/>
    <n v="6.7000000000000004E-2"/>
  </r>
  <r>
    <n v="106"/>
    <x v="5"/>
    <s v="с.Теряево,ул.Полевая уч-к2"/>
    <s v="муниципальная"/>
    <s v="56.170866, 36.138498"/>
    <s v="56.172881, 36.140790"/>
    <n v="0.13400000000000001"/>
  </r>
  <r>
    <n v="107"/>
    <x v="5"/>
    <s v="Теряево - Кузьминское - Макариха"/>
    <s v="региональная"/>
    <s v="56.170508, 36.125680"/>
    <s v="56.237875, 36.121367"/>
    <n v="7.2119999999999997"/>
  </r>
  <r>
    <n v="108"/>
    <x v="5"/>
    <s v="М-9 &quot;Балтия&quot; - Тимонино - Захарьино"/>
    <s v="региональная"/>
    <s v="56.031919, 35.836691"/>
    <s v="56.036799, 35.834295"/>
    <n v="0.53100000000000003"/>
  </r>
  <r>
    <n v="109"/>
    <x v="5"/>
    <s v="Чисмена - Сычево"/>
    <s v="региональная"/>
    <s v="55.992878, 36.228180"/>
    <s v="55.975661, 36.216021"/>
    <n v="2.12"/>
  </r>
  <r>
    <n v="110"/>
    <x v="5"/>
    <s v="Чащь - Харланиха - Рыбхоз"/>
    <s v="региональная"/>
    <s v="56.197630, 36.124721"/>
    <s v="56.194214, 36.048627"/>
    <n v="5.0999999999999996"/>
  </r>
  <r>
    <n v="111"/>
    <x v="5"/>
    <s v="&quot;Волоколамск - Дубосеково&quot; - Муромцево"/>
    <s v="региональная"/>
    <s v="56.009118, 35.971019"/>
    <s v="56.007722, 35.984020"/>
    <n v="0.79300000000000004"/>
  </r>
  <r>
    <n v="112"/>
    <x v="5"/>
    <s v="Холстниково - Матвейково - Жданово"/>
    <s v="региональная"/>
    <s v="55.989680, 35.919396"/>
    <s v="55.988658, 35.954428"/>
    <n v="2.4689999999999999"/>
  </r>
  <r>
    <n v="113"/>
    <x v="5"/>
    <s v="Жданово - Привокзальный"/>
    <s v="региональная"/>
    <s v="55.996855, 35.932039"/>
    <s v="55.994020, 35.941025"/>
    <n v="0.86499999999999999"/>
  </r>
  <r>
    <n v="114"/>
    <x v="5"/>
    <s v="Суворово - Волоколамск - Руза (Волоколамский район)"/>
    <s v="региональная"/>
    <s v="55.831403, 35.952278"/>
    <s v="55.826403, 35.976451"/>
    <n v="1.663"/>
  </r>
  <r>
    <n v="115"/>
    <x v="6"/>
    <s v="д.Гостилово, ул. Садовая уч.7"/>
    <s v="муниципальная"/>
    <s v="55.297932, 38.610892"/>
    <s v="55.293046, 38.605485"/>
    <n v="0.27900000000000003"/>
  </r>
  <r>
    <n v="116"/>
    <x v="6"/>
    <s v=" д. Расловлево, ул. Фестивальная"/>
    <s v="муниципальная"/>
    <s v="55.416154, 38.654151"/>
    <s v="55.422755, 38.652198"/>
    <n v="0.34300000000000003"/>
  </r>
  <r>
    <n v="117"/>
    <x v="6"/>
    <s v="д. Маришкино ул.Лесная"/>
    <s v="муниципальная"/>
    <s v="55.349445, 38.622844"/>
    <s v="55.351159, 38.626943"/>
    <n v="0.16600000000000001"/>
  </r>
  <r>
    <n v="118"/>
    <x v="6"/>
    <s v=" г. Воскресенск, ул.Воскресенская участок 1."/>
    <s v="муниципальная"/>
    <s v="55.304938, 38.721067"/>
    <s v="55.306483, 38.727257"/>
    <n v="0.36499999999999999"/>
  </r>
  <r>
    <n v="119"/>
    <x v="6"/>
    <s v="с. Новлянское ул. Береговая участок 3"/>
    <s v="муниципальная"/>
    <s v="55.311353, 38.670974"/>
    <s v=" 55.309893, 38.664595"/>
    <n v="0.2"/>
  </r>
  <r>
    <n v="120"/>
    <x v="6"/>
    <s v="с. Петровское от региональной дороги местного значения к уч. 12-д ул.Вишневая ( уч. 2)"/>
    <s v="муниципальная"/>
    <s v="55.328778, 38.554561"/>
    <s v=" 55.330194, 38.551573"/>
    <n v="0.11899999999999999"/>
  </r>
  <r>
    <n v="121"/>
    <x v="6"/>
    <s v="с. Петровское ул. Вишневая участок 1"/>
    <s v="муниципальная"/>
    <s v="55.327619, 38.556969"/>
    <s v="55.328778, 38.554562"/>
    <n v="9.9000000000000005E-2"/>
  </r>
  <r>
    <n v="122"/>
    <x v="6"/>
    <s v="г. Воскресенск ул.Кирпичная"/>
    <s v="муниципальная"/>
    <s v="55.315575, 38.680383"/>
    <s v="55.314463, 38.679675"/>
    <n v="9.7000000000000003E-2"/>
  </r>
  <r>
    <n v="123"/>
    <x v="6"/>
    <s v="г. Воскресенск , д.Городище к дому 42б"/>
    <s v="муниципальная"/>
    <s v="55.347717, 38.572183"/>
    <s v="55.346950, 38.570654"/>
    <n v="5.8999999999999997E-2"/>
  </r>
  <r>
    <n v="124"/>
    <x v="6"/>
    <s v=" д. Расловлево, ул. Пехорка, от уч 17 до уч. 14 б"/>
    <s v="муниципальная"/>
    <s v="55.425787, 38.651694"/>
    <s v="55.427014, 38.651603"/>
    <n v="5.0999999999999997E-2"/>
  </r>
  <r>
    <n v="125"/>
    <x v="6"/>
    <s v="г. Воскресенск ул.Химиков"/>
    <s v="муниципальная"/>
    <s v="55.331421, 38.674622"/>
    <s v=" 55.331396, 38.677443"/>
    <n v="9.1999999999999998E-2"/>
  </r>
  <r>
    <n v="126"/>
    <x v="6"/>
    <s v=" Внутрипоселковая дорога с. Новлянское уч.2"/>
    <s v="муниципальная"/>
    <s v="55.314758, 38.662449"/>
    <s v="55.311792, 38.659689"/>
    <n v="0.45200000000000001"/>
  </r>
  <r>
    <n v="127"/>
    <x v="6"/>
    <s v="г.Воскресенск, ул.Докторова (уч.1)"/>
    <s v="муниципальная"/>
    <s v="55.319793, 38.666511"/>
    <s v="55.323822, 38.654559"/>
    <n v="1.268"/>
  </r>
  <r>
    <n v="128"/>
    <x v="6"/>
    <s v="г.Воскресенск, пер.3"/>
    <s v="муниципальная"/>
    <s v="55.319473,38.678575"/>
    <s v="55.320956,38.679332"/>
    <n v="7.3999999999999996E-2"/>
  </r>
  <r>
    <n v="129"/>
    <x v="6"/>
    <s v="г.Воскресенск, ул. Гражданская уч.2"/>
    <s v="муниципальная"/>
    <s v="55.253895, 38.771056"/>
    <s v="55.250714, 38.772917"/>
    <n v="0.218"/>
  </r>
  <r>
    <n v="130"/>
    <x v="6"/>
    <s v="г.Воскресенск, ул.Молчанка"/>
    <s v="муниципальная"/>
    <s v="55.297218, 38.732611"/>
    <s v="55.297886, 38.735804"/>
    <n v="0.183"/>
  </r>
  <r>
    <n v="131"/>
    <x v="6"/>
    <s v="г.Воскресенск, проезд к МРЭО"/>
    <s v="муниципальная"/>
    <s v="55.328888, 38.721399"/>
    <s v="55.339494, 38.729575"/>
    <n v="1.46"/>
  </r>
  <r>
    <n v="132"/>
    <x v="6"/>
    <s v="д.Щельпино ул.Центральная уч.3.4"/>
    <s v="муниципальная"/>
    <s v="55.422310, 38.595593"/>
    <s v="55.420563, 38.597127"/>
    <n v="0.104"/>
  </r>
  <r>
    <n v="133"/>
    <x v="6"/>
    <s v="с.Усадище ул.Нагорная уч.1"/>
    <s v="муниципальная"/>
    <s v="55.398916, 38.752674"/>
    <s v="55.399409, 38.745625"/>
    <n v="0.246"/>
  </r>
  <r>
    <n v="134"/>
    <x v="6"/>
    <s v="с.Усадище ул.Нагорная уч.2"/>
    <s v="муниципальная"/>
    <s v="55.399681, 38.749890"/>
    <s v="55.401006, 38.745078"/>
    <n v="0.24099999999999999"/>
  </r>
  <r>
    <n v="135"/>
    <x v="6"/>
    <s v="с.Усадище ул.Нагорная уч.3"/>
    <s v="муниципальная"/>
    <s v="55.400835, 38.749766"/>
    <s v="55.400366, 38.745346"/>
    <n v="0.14399999999999999"/>
  </r>
  <r>
    <n v="136"/>
    <x v="6"/>
    <s v="с. Ашитково продолжение улицы Центральная"/>
    <s v="муниципальная"/>
    <s v="55.437861, 38.604846"/>
    <s v="55.434681, 38.608150"/>
    <n v="0.245"/>
  </r>
  <r>
    <n v="137"/>
    <x v="6"/>
    <s v="го Воскресенск, между СНТ &quot;Березка&quot; и СНТ &quot;Березка-2&quot;"/>
    <s v="муниципальная"/>
    <s v="55.355489, 38.675137"/>
    <s v="55.419601, 38.598195"/>
    <n v="0.13400000000000001"/>
  </r>
  <r>
    <n v="138"/>
    <x v="6"/>
    <s v="рп.Хорлово, ул. Березовая"/>
    <s v="муниципальная"/>
    <s v="55.335323, 38.805267"/>
    <s v="55.335375, 38.802879"/>
    <n v="7.4999999999999997E-2"/>
  </r>
  <r>
    <n v="139"/>
    <x v="6"/>
    <s v="Рабочий поселок Хорлово, ул.Школьная"/>
    <s v="муниципальная"/>
    <s v="55.332739, 38.889059"/>
    <s v="55.334399, 38.895829"/>
    <n v="0.35699999999999998"/>
  </r>
  <r>
    <n v="140"/>
    <x v="6"/>
    <s v="д.Берендино уч.1"/>
    <s v="муниципальная"/>
    <s v="55.384262, 38.788402"/>
    <s v="55.385070, 38.777322"/>
    <n v="0.47599999999999998"/>
  </r>
  <r>
    <n v="141"/>
    <x v="6"/>
    <s v="д.Губино ул.Нерская уч.4"/>
    <s v="муниципальная"/>
    <s v="55.452100, 38.601870"/>
    <s v="55.450229, 38.600604"/>
    <n v="0.111"/>
  </r>
  <r>
    <n v="142"/>
    <x v="6"/>
    <s v="с. Новлянское ул.Береговая уч.1"/>
    <s v="муниципальная"/>
    <s v="55.310295, 38.661020"/>
    <s v="55.310824, 38.665497"/>
    <n v="0.183"/>
  </r>
  <r>
    <n v="143"/>
    <x v="6"/>
    <s v="д.Губино ул. Центральная уч.3,6"/>
    <s v="муниципальная"/>
    <s v="55.454032, 38.592184"/>
    <s v="55.451506, 38.590559"/>
    <n v="0.13200000000000001"/>
  </r>
  <r>
    <n v="144"/>
    <x v="6"/>
    <s v="г. Воскресенск,  ул. Березовая"/>
    <s v="муниципальная"/>
    <s v="55.283998, 38.745893"/>
    <s v="55.283264, 38.755039"/>
    <n v="0.25900000000000001"/>
  </r>
  <r>
    <n v="145"/>
    <x v="6"/>
    <s v="д.Елкино, ул.Юбилейная уч.1"/>
    <s v="муниципальная"/>
    <s v="55.319624, 38.842923"/>
    <s v="55.321230, 38.849166"/>
    <n v="0.26800000000000002"/>
  </r>
  <r>
    <n v="146"/>
    <x v="6"/>
    <s v="д.Щельпино ул.Цветочная уч.2"/>
    <s v="муниципальная"/>
    <s v="55.425091, 38.581502"/>
    <s v="55.425373, 38.585610"/>
    <n v="0.126"/>
  </r>
  <r>
    <n v="147"/>
    <x v="6"/>
    <s v="г.Воскресенск,ул.Красная"/>
    <s v="муниципальная"/>
    <s v="55.280274, 38.740709"/>
    <s v="55.281670, 38.746162"/>
    <n v="0.16600000000000001"/>
  </r>
  <r>
    <n v="148"/>
    <x v="6"/>
    <s v="г.Воскресенск, ул.Ломоносова (уч.2)"/>
    <s v="муниципальная"/>
    <s v="55.281776, 38.743056"/>
    <s v="55.276471, 38.747025"/>
    <n v="0.442"/>
  </r>
  <r>
    <n v="149"/>
    <x v="6"/>
    <s v="г.Воскресенск, ул.Дзержинского"/>
    <s v="муниципальная"/>
    <s v="55.271308, 38.736448"/>
    <s v="55.265632, 38.739278"/>
    <n v="0.68"/>
  </r>
  <r>
    <n v="150"/>
    <x v="6"/>
    <s v="Воскресенский район, д. Чемодурово, ул. Восточная уч.1"/>
    <s v="муниципальная"/>
    <s v="55.353690, 38.665390"/>
    <s v="55.353315, 38.661286"/>
    <n v="0.13500000000000001"/>
  </r>
  <r>
    <n v="151"/>
    <x v="6"/>
    <s v="Воскресенский район, д. Чемодурово, ул. Восточная уч.14"/>
    <s v="муниципальная"/>
    <s v="55.353740, 38.658824"/>
    <s v="55.353708, 38.651748"/>
    <n v="0.23200000000000001"/>
  </r>
  <r>
    <n v="152"/>
    <x v="6"/>
    <s v="Воскресенский район, д. Чемодурово, ул. Восточная уч.10"/>
    <s v="муниципальная"/>
    <s v="55.353312, 38.661280"/>
    <s v="55.351682, 38.660127"/>
    <n v="0.22900000000000001"/>
  </r>
  <r>
    <n v="153"/>
    <x v="6"/>
    <s v="Воскресенский район, д. Чемодурово, ул. Советская"/>
    <s v="муниципальная"/>
    <s v="55.351833, 38.670956"/>
    <s v="55.353686, 38.665417"/>
    <n v="0.19800000000000001"/>
  </r>
  <r>
    <n v="154"/>
    <x v="6"/>
    <s v="с.Петровское ул. Яблоневая"/>
    <s v="муниципальная"/>
    <s v="55.321833, 38.557956"/>
    <s v="55.320087, 38.556241"/>
    <n v="8.6999999999999994E-2"/>
  </r>
  <r>
    <n v="155"/>
    <x v="6"/>
    <s v="с.Петровское ул. Парковая уч.1"/>
    <s v="муниципальная"/>
    <s v="55.320157, 38.555390"/>
    <s v="55.321714, 38.555911"/>
    <n v="8.4000000000000005E-2"/>
  </r>
  <r>
    <n v="156"/>
    <x v="6"/>
    <s v="с.Петровское ул. Парковая уч.2"/>
    <s v="муниципальная"/>
    <s v="55.320704, 38.552298"/>
    <s v="55.321823, 38.556787"/>
    <n v="0.23"/>
  </r>
  <r>
    <n v="157"/>
    <x v="6"/>
    <s v="г.Воскресенск, ул.Православная, ул. Вострянская, ул. Сосновая (уч.3)"/>
    <s v="муниципальная"/>
    <s v="55.289356, 38.750119"/>
    <s v="55.289010, 38.754979"/>
    <n v="0.17899999999999999"/>
  </r>
  <r>
    <n v="158"/>
    <x v="6"/>
    <s v="г.Воскресенск, ул.Православная, ул. Вострянская, ул. Сосновая (уч.6)"/>
    <s v="муниципальная"/>
    <s v="55.288407, 38.752093"/>
    <s v="55.289792, 38.752543"/>
    <n v="0.11600000000000001"/>
  </r>
  <r>
    <n v="159"/>
    <x v="6"/>
    <s v="д.Цибино, ул.Маевка уч.1"/>
    <s v="муниципальная"/>
    <s v="55.469826, 38.404935"/>
    <s v="55.460322, 38.416423"/>
    <n v="0.81200000000000006"/>
  </r>
  <r>
    <n v="160"/>
    <x v="6"/>
    <s v="с.Юрасово, ул.Энтузиастов уч.1"/>
    <s v="муниципальная"/>
    <s v="55.454310, 38.446761"/>
    <s v="55.450382, 38.442280"/>
    <n v="0.28399999999999997"/>
  </r>
  <r>
    <n v="161"/>
    <x v="6"/>
    <s v="с.Юрасово, ул.Центральная, уч.3"/>
    <s v="муниципальная"/>
    <s v="55.449802, 38.441551"/>
    <s v="55.452444, 38.444000"/>
    <n v="0.18099999999999999"/>
  </r>
  <r>
    <n v="162"/>
    <x v="6"/>
    <s v="г.Воскресенск, ул. Луговая"/>
    <s v="муниципальная"/>
    <s v="55.296064, 38.733344"/>
    <s v="55.296666, 38.736586"/>
    <n v="0.125"/>
  </r>
  <r>
    <n v="163"/>
    <x v="6"/>
    <s v="г.Воскресенск, ул.Королёва"/>
    <s v="муниципальная"/>
    <s v="55.300172, 38.734402"/>
    <s v="55.295966, 38.737031"/>
    <n v="0.26200000000000001"/>
  </r>
  <r>
    <n v="164"/>
    <x v="6"/>
    <s v="рп Хорлово ул. Озерная уч.2"/>
    <s v="муниципальная"/>
    <s v="55.327770, 38.802291"/>
    <s v="55.329743, 38.795503"/>
    <n v="0.41099999999999998"/>
  </r>
  <r>
    <n v="165"/>
    <x v="6"/>
    <s v="снт Камеза"/>
    <s v="муниципальная"/>
    <s v="55.261963, 38.497843"/>
    <s v="55.264992, 38.494571"/>
    <n v="0.188"/>
  </r>
  <r>
    <n v="166"/>
    <x v="6"/>
    <s v="Подъездная дорога к &quot;Химик 3&quot; уч.1"/>
    <s v="муниципальная"/>
    <s v="55.303115, 38.771782"/>
    <s v="55.304614, 38.769226"/>
    <n v="0.122"/>
  </r>
  <r>
    <n v="167"/>
    <x v="6"/>
    <s v="Подъездная дорога к &quot;Химик 3&quot; уч.2"/>
    <s v="муниципальная"/>
    <s v="55.303213, 38.771664"/>
    <s v="55.305478, 38.770671"/>
    <n v="0.153"/>
  </r>
  <r>
    <n v="168"/>
    <x v="6"/>
    <s v="Подъездная дорога к &quot;Химик 3&quot; уч.4"/>
    <s v="муниципальная"/>
    <s v="55.304654, 38.769218"/>
    <s v="55.304213, 38.764678"/>
    <n v="0.16500000000000001"/>
  </r>
  <r>
    <n v="169"/>
    <x v="6"/>
    <s v="д. Маришкино, ул. Фруктовая уч. 2"/>
    <s v="муниципальная"/>
    <s v="55.356305, 38.613718"/>
    <s v="55.353527, 38.616233"/>
    <n v="0.17699999999999999"/>
  </r>
  <r>
    <n v="170"/>
    <x v="6"/>
    <s v="г Воскресенск, ул.Пионерская уч.1"/>
    <s v="муниципальная"/>
    <s v="55.321138, 38.681673"/>
    <s v="55.321182, 38.687188"/>
    <n v="0.70499999999999996"/>
  </r>
  <r>
    <n v="171"/>
    <x v="6"/>
    <s v="г Воскресенск, ул.Пионерская уч.2"/>
    <s v="муниципальная"/>
    <s v="55.320933, 38.675676"/>
    <s v="55.320977, 38.681571"/>
    <n v="0.61899999999999999"/>
  </r>
  <r>
    <n v="172"/>
    <x v="6"/>
    <s v="г.Воскресенск, ул.Энгельса"/>
    <s v="муниципальная"/>
    <s v="55.319787, 38.652016"/>
    <s v="55.314418, 38.640991"/>
    <n v="1.599"/>
  </r>
  <r>
    <n v="173"/>
    <x v="6"/>
    <s v="г.Воскресенск, ул.Западная"/>
    <s v="муниципальная"/>
    <s v="55.314418, 38.640992"/>
    <s v="55.307216, 38.650192"/>
    <n v="1.5680000000000001"/>
  </r>
  <r>
    <n v="174"/>
    <x v="6"/>
    <s v="г.Воскресенск, ул.Зелинского"/>
    <s v="муниципальная"/>
    <s v="55.313139, 38.653116"/>
    <s v="55.316435, 38.648003"/>
    <n v="0.82"/>
  </r>
  <r>
    <n v="175"/>
    <x v="6"/>
    <s v="г.Воскресенск, ул.Центральная (участок 2)"/>
    <s v="муниципальная"/>
    <s v="55.334076, 38.711486"/>
    <s v="55.339201, 38.711078"/>
    <n v="1.036"/>
  </r>
  <r>
    <n v="176"/>
    <x v="6"/>
    <s v="г.Воскресенск, ул.Комсомольская (Лопатинский)"/>
    <s v="муниципальная"/>
    <s v="55.342551, 38.721153"/>
    <s v="55.341117, 38.730412"/>
    <n v="1.0209999999999999"/>
  </r>
  <r>
    <n v="177"/>
    <x v="6"/>
    <s v="г.Воскресенск, ул. Елинская"/>
    <s v="муниципальная"/>
    <s v="55.249855, 38.769153"/>
    <s v="55.247888, 38.768767"/>
    <n v="0.104"/>
  </r>
  <r>
    <n v="178"/>
    <x v="6"/>
    <s v="д.Губино ул.Молодежная уч.1"/>
    <s v="муниципальная"/>
    <s v="55.466345, 38.607459"/>
    <s v="55.465037, 38.602159"/>
    <n v="0.20300000000000001"/>
  </r>
  <r>
    <n v="179"/>
    <x v="6"/>
    <s v="с. Конобеево, ул. Мирная"/>
    <s v="муниципальная"/>
    <s v="55.418858, 38.658453"/>
    <s v="55.422864, 38.657144"/>
    <n v="0.186"/>
  </r>
  <r>
    <n v="180"/>
    <x v="6"/>
    <s v="с.Марчуги, д.1-до ул.Новая, уч.2"/>
    <s v="муниципальная"/>
    <s v="55.354623, 38.569307"/>
    <s v="55.359704, 38.560177"/>
    <n v="0.40400000000000003"/>
  </r>
  <r>
    <n v="181"/>
    <x v="6"/>
    <s v="д.Щельпино,ул. Центральная уч.4.2"/>
    <s v="муниципальная"/>
    <s v="55.424825, 38.590186"/>
    <s v="55.423674, 38.582568"/>
    <n v="0.251"/>
  </r>
  <r>
    <n v="182"/>
    <x v="6"/>
    <s v="с.Ачкасово ул.Новая уч.2"/>
    <s v="муниципальная"/>
    <s v="55.256878, 38.716051"/>
    <s v="55.257319, 38.718578"/>
    <n v="7.2999999999999995E-2"/>
  </r>
  <r>
    <n v="183"/>
    <x v="6"/>
    <s v="Ачкасово - Городище - Глиньково"/>
    <s v="региональная"/>
    <s v="55.347869, 38.576382"/>
    <s v="55.360780, 38.536620"/>
    <n v="3.07"/>
  </r>
  <r>
    <n v="184"/>
    <x v="7"/>
    <s v="Дорога общего пользования улица Центральная"/>
    <s v="муниципальная"/>
    <s v="55.974518, 36.454432"/>
    <s v="55.975225, 36.456384"/>
    <n v="0.124"/>
  </r>
  <r>
    <n v="185"/>
    <x v="8"/>
    <s v="ул. Спортивная"/>
    <s v="муниципальная"/>
    <s v="55.625706, 37.852168"/>
    <s v="55.628276, 37.857143"/>
    <n v="0.26600000000000001"/>
  </r>
  <r>
    <n v="186"/>
    <x v="8"/>
    <s v="ул. Лермонтова"/>
    <s v="муниципальная"/>
    <s v="55.626384, 37.855189"/>
    <s v="55.628268, 37.857141"/>
    <n v="0.36499999999999999"/>
  </r>
  <r>
    <n v="187"/>
    <x v="8"/>
    <s v="ул. Лесная ( от пересечения с ул. Томилинская до проходной &quot;Лес ФЦДТ союз)"/>
    <s v="муниципальная"/>
    <s v="55.626151, 37.875879"/>
    <s v="55.624123, 37.879249"/>
    <n v="0.65400000000000003"/>
  </r>
  <r>
    <n v="188"/>
    <x v="9"/>
    <s v="г. Дмитров, ул. Одинцова"/>
    <s v="муниципальная"/>
    <s v="56.329780, 37.544721"/>
    <s v="56.321196, 37.550819"/>
    <n v="1.488"/>
  </r>
  <r>
    <n v="189"/>
    <x v="9"/>
    <s v="г. Дмитров, ул. Технологическая"/>
    <s v="муниципальная"/>
    <s v="56.321196, 37.550819"/>
    <s v="56.308311, 37.560684"/>
    <n v="1.7490000000000001"/>
  </r>
  <r>
    <n v="190"/>
    <x v="9"/>
    <s v="г.Дмитров - дер. Иванцево"/>
    <s v="муниципальная"/>
    <s v="56.304493, 37.562915"/>
    <s v="56.299488, 37.566669"/>
    <n v="0.45"/>
  </r>
  <r>
    <n v="191"/>
    <x v="9"/>
    <s v="г.Яхрома, проезд Суровцовский"/>
    <s v="муниципальная"/>
    <s v="56.290472, 37.479915"/>
    <s v="56.288650, 37.482806"/>
    <n v="0.26500000000000001"/>
  </r>
  <r>
    <n v="192"/>
    <x v="9"/>
    <s v="п. свх Будённовец уч.20"/>
    <s v="муниципальная"/>
    <s v="56.376659, 37.622866"/>
    <s v="56.373573, 37.621308"/>
    <n v="0.32100000000000001"/>
  </r>
  <r>
    <n v="193"/>
    <x v="9"/>
    <s v="п. Некрасовский ул. Некрасова"/>
    <s v="муниципальная"/>
    <s v="56.091283, 37.496110"/>
    <s v="56.099136, 37.501439"/>
    <n v="0.45"/>
  </r>
  <r>
    <n v="194"/>
    <x v="9"/>
    <s v="п.Икша ул. Рабочая"/>
    <s v="муниципальная"/>
    <s v="56.177208, 37.501631"/>
    <s v="56.179356, 37.495930"/>
    <n v="0.32"/>
  </r>
  <r>
    <n v="195"/>
    <x v="9"/>
    <s v="д.Гульнево"/>
    <s v="муниципальная"/>
    <s v="56.171411, 37.320749"/>
    <s v="56.173633, 37.328158"/>
    <n v="0.42899999999999999"/>
  </r>
  <r>
    <n v="196"/>
    <x v="9"/>
    <s v="п. Новосиньково (от а/д Дмитров-Автополигон до Аллеи ученых)"/>
    <s v="муниципальная"/>
    <s v="56.371751, 37.330015"/>
    <s v="56.374051, 37.325875"/>
    <n v="0.33700000000000002"/>
  </r>
  <r>
    <n v="197"/>
    <x v="9"/>
    <s v="п. Автополигон (от ж/д 1 до ж/д 7)"/>
    <s v="муниципальная"/>
    <s v="56.347852, 37.326011"/>
    <s v="56.347989, 37.331094"/>
    <n v="0.371"/>
  </r>
  <r>
    <n v="198"/>
    <x v="9"/>
    <s v="д. Клюшниково ул. Вишневая"/>
    <s v="муниципальная"/>
    <s v="56.449194, 37.321540"/>
    <s v="56.453090, 37.312836"/>
    <n v="0.42799999999999999"/>
  </r>
  <r>
    <n v="199"/>
    <x v="9"/>
    <s v="д. Андрейково уч.2"/>
    <s v="муниципальная"/>
    <s v="56.240274, 37.657612"/>
    <s v="56.242654, 37.655112"/>
    <n v="0.219"/>
  </r>
  <r>
    <n v="200"/>
    <x v="9"/>
    <s v="г. Яхрома, ул. Конярова"/>
    <s v="муниципальная"/>
    <s v="56.289131, 37.483159"/>
    <s v="56.286427, 37.481165"/>
    <n v="0.53100000000000003"/>
  </r>
  <r>
    <n v="201"/>
    <x v="9"/>
    <s v="д. Большое Прокошево "/>
    <s v="муниципальная"/>
    <s v="56.311386, 37.709464"/>
    <s v="56.304124, 37.704815"/>
    <n v="0.503"/>
  </r>
  <r>
    <n v="202"/>
    <x v="9"/>
    <s v="г. Яхрома ул. Подъячева "/>
    <s v="муниципальная"/>
    <s v="56.290475, 37.479890"/>
    <s v="56.289553, 37.475673"/>
    <n v="0.377"/>
  </r>
  <r>
    <n v="203"/>
    <x v="9"/>
    <s v="г. Яхрома ул. Фабричная "/>
    <s v="муниципальная"/>
    <s v="56.289553, 37.475673"/>
    <s v="56.293712, 37.468835"/>
    <n v="0.74299999999999999"/>
  </r>
  <r>
    <n v="204"/>
    <x v="9"/>
    <s v="с. Игнатово уч. 1"/>
    <s v="муниципальная"/>
    <s v="56.172355, 37.518560"/>
    <s v="56.175508, 37.534180"/>
    <n v="0.622"/>
  </r>
  <r>
    <n v="205"/>
    <x v="9"/>
    <s v="г. Дмитров, ул. 2-я Инженерная"/>
    <s v="муниципальная"/>
    <s v="56.334748, 37.533983"/>
    <s v="56.331711, 37.539323"/>
    <n v="0.42299999999999999"/>
  </r>
  <r>
    <n v="206"/>
    <x v="9"/>
    <s v="г. Дмитров, Аверьянова"/>
    <s v="муниципальная"/>
    <s v="56.345116, 37.529910"/>
    <s v="56.347500, 37.530372"/>
    <n v="0.60399999999999998"/>
  </r>
  <r>
    <n v="207"/>
    <x v="9"/>
    <s v="г.Яхрома, ул.Советская"/>
    <s v="муниципальная"/>
    <s v="56.290027, 37.483930"/>
    <s v="56.290752, 37.480269"/>
    <n v="0.46400000000000002"/>
  </r>
  <r>
    <n v="208"/>
    <x v="9"/>
    <s v="п. Деденево, ул. Центральная"/>
    <s v="муниципальная"/>
    <s v="56.237608, 37.489135"/>
    <s v="56.235712, 37.499223"/>
    <n v="0.377"/>
  </r>
  <r>
    <n v="209"/>
    <x v="9"/>
    <s v="п. Некрасовский  ул. Краснофлотская, ул. Железнодорожная"/>
    <s v="муниципальная"/>
    <s v="56.086689, 37.501037"/>
    <s v="56.089767, 37.502799"/>
    <n v="0.38400000000000001"/>
  </r>
  <r>
    <n v="210"/>
    <x v="9"/>
    <s v="д. Ильино уч.4"/>
    <s v="муниципальная"/>
    <s v="56.500107, 37.772707"/>
    <s v="56.502439, 37.781614"/>
    <n v="0.39900000000000002"/>
  </r>
  <r>
    <n v="211"/>
    <x v="9"/>
    <s v="д. Горки Сухаревские, ул. Слободка"/>
    <s v="муниципальная"/>
    <s v="56.100595, 37.473357"/>
    <s v="56.105524, 37.463867"/>
    <n v="0.77800000000000002"/>
  </r>
  <r>
    <n v="212"/>
    <x v="9"/>
    <s v="г. Дмитров ул. Сиреневая"/>
    <s v="муниципальная"/>
    <s v="56.354002, 37.551495"/>
    <s v="56.357979, 37.549521"/>
    <n v="0.55000000000000004"/>
  </r>
  <r>
    <n v="213"/>
    <x v="9"/>
    <s v="г.Дмитров, пр. Внуковский"/>
    <s v="муниципальная"/>
    <s v="56.357113, 37.559309"/>
    <s v="56.357891, 37.561218"/>
    <n v="0.311"/>
  </r>
  <r>
    <n v="214"/>
    <x v="9"/>
    <s v="Подъездная дорога к СНТ «Ближнево – 2»"/>
    <s v="муниципальная"/>
    <s v="56.327143, 37.583035"/>
    <s v="56.315156, 37.572003"/>
    <n v="0.996"/>
  </r>
  <r>
    <n v="215"/>
    <x v="9"/>
    <s v="п. Некрасовский ул.Мира"/>
    <s v="муниципальная"/>
    <s v="56.089826, 37.497534"/>
    <s v="56.086053, 37.493798"/>
    <n v="0.29399999999999998"/>
  </r>
  <r>
    <n v="216"/>
    <x v="9"/>
    <s v="п. Некрасовский ул.Мира уч. 1"/>
    <s v="муниципальная"/>
    <s v="56.086053, 37.493798"/>
    <s v="56.075284, 37.487755"/>
    <n v="0.72"/>
  </r>
  <r>
    <n v="217"/>
    <x v="9"/>
    <s v="с. Куликово ул. Школьная"/>
    <s v="муниципальная"/>
    <s v="56.449777, 37.296057"/>
    <s v="56.454731, 37.286541"/>
    <n v="0.42299999999999999"/>
  </r>
  <r>
    <n v="218"/>
    <x v="9"/>
    <s v="с. Рогачево ул. Колхозная"/>
    <s v="муниципальная"/>
    <s v="56.437219, 37.159619"/>
    <s v="56.440769, 37.163822"/>
    <n v="0.29699999999999999"/>
  </r>
  <r>
    <n v="219"/>
    <x v="9"/>
    <s v="д. Васнево"/>
    <s v="муниципальная"/>
    <s v="56.441314, 37.164350"/>
    <s v="56.448247, 37.164597"/>
    <n v="0.35199999999999998"/>
  </r>
  <r>
    <n v="220"/>
    <x v="9"/>
    <s v="г.Яхрома, ул.Ленина уч.5"/>
    <s v="муниципальная"/>
    <s v="56.289120, 37.483141"/>
    <s v="56.289989, 37.484244"/>
    <n v="0.67500000000000004"/>
  </r>
  <r>
    <n v="221"/>
    <x v="9"/>
    <s v="г.Яхрома, ул.Пушкина"/>
    <s v="муниципальная"/>
    <s v="56.299321, 37.480145"/>
    <s v="56.300240, 37.472536"/>
    <n v="0.29399999999999998"/>
  </r>
  <r>
    <n v="222"/>
    <x v="9"/>
    <s v="г. Яхрома ул. Школьная"/>
    <s v="муниципальная"/>
    <s v="56.298270, 37.480926"/>
    <s v="56.297054, 37.476811"/>
    <n v="0.15"/>
  </r>
  <r>
    <n v="223"/>
    <x v="9"/>
    <s v="д. Дубровки уч. 22"/>
    <s v="муниципальная"/>
    <s v="56.202846, 37.576611"/>
    <s v="56.200485, 37.583064"/>
    <n v="0.39900000000000002"/>
  </r>
  <r>
    <n v="224"/>
    <x v="9"/>
    <s v="п. Некрасовский ул. Лесная"/>
    <s v="муниципальная"/>
    <s v="56.090218, 37.496963"/>
    <s v="56.089143, 37.493902"/>
    <n v="0.17100000000000001"/>
  </r>
  <r>
    <n v="225"/>
    <x v="9"/>
    <s v="Подъездная дорога к СНТ «Машиностроитель - 1»"/>
    <s v="муниципальная"/>
    <s v="56.164635, 37.499972"/>
    <s v="56.164727, 37.491089"/>
    <n v="0.45400000000000001"/>
  </r>
  <r>
    <n v="226"/>
    <x v="9"/>
    <s v="г. Дмитров, ул. Космонавтов"/>
    <s v="региональная"/>
    <s v="56.337129, 37.553932"/>
    <s v="56.343333, 37.537800"/>
    <n v="1.516"/>
  </r>
  <r>
    <n v="227"/>
    <x v="9"/>
    <s v="А-104 &quot;Москва - Дмитров - Дубна&quot; - Дмитров - МБК"/>
    <s v="региональная"/>
    <s v="56.293025, 37.488213"/>
    <s v="56.320061, 37.496139"/>
    <n v="5.585"/>
  </r>
  <r>
    <n v="228"/>
    <x v="9"/>
    <s v="Хлебниково - Рогачево (Дмитровский район)"/>
    <s v="региональная"/>
    <s v="56.037837, 37.439723"/>
    <s v="56.044542, 37.419165"/>
    <n v="1.865"/>
  </r>
  <r>
    <n v="229"/>
    <x v="9"/>
    <s v="Хлебниково - Рогачево (Дмитровский район)"/>
    <s v="региональная"/>
    <s v="56.051836, 37.409674"/>
    <s v="56.060074, 37.400154"/>
    <n v="1.6830000000000001"/>
  </r>
  <r>
    <n v="230"/>
    <x v="9"/>
    <s v="Хлебниково - Рогачево (Дмитровский район)"/>
    <s v="региональная"/>
    <s v="56.068506, 37.390475"/>
    <s v="56.080093, 37.377742"/>
    <n v="2.3580000000000001"/>
  </r>
  <r>
    <n v="231"/>
    <x v="9"/>
    <s v="Хлебниково - Рогачево (Дмитровский район)"/>
    <s v="региональная"/>
    <s v="56.089517, 37.365246"/>
    <s v="56.095909, 37.352790"/>
    <n v="1.4490000000000001"/>
  </r>
  <r>
    <n v="232"/>
    <x v="9"/>
    <s v="Хлебниково - Рогачево (Дмитровский район)"/>
    <s v="региональная"/>
    <s v="56.123374, 37.310688"/>
    <s v="56.125069, 37.309664"/>
    <n v="0.36399999999999999"/>
  </r>
  <r>
    <n v="233"/>
    <x v="9"/>
    <s v="Хлебниково - Рогачево (Дмитровский район)"/>
    <s v="региональная"/>
    <s v="56.170073, 37.307175"/>
    <s v="56.187243, 37.299370"/>
    <n v="2.2210000000000001"/>
  </r>
  <r>
    <n v="234"/>
    <x v="9"/>
    <s v="Подъезд на 46 км А-104 &quot;Москва - Дмитров - Дубна&quot;"/>
    <s v="региональная"/>
    <s v="56.132082, 37.505104"/>
    <s v="56.128394, 37.498045"/>
    <n v="0.58499999999999996"/>
  </r>
  <r>
    <n v="235"/>
    <x v="9"/>
    <s v="Яхрома - Степаново"/>
    <s v="региональная"/>
    <s v="56.278181, 37.490639"/>
    <s v="56.269812, 37.453266"/>
    <n v="3.1539999999999999"/>
  </r>
  <r>
    <n v="236"/>
    <x v="9"/>
    <s v="А-104 &quot;Москва - Дмитров - Дубна&quot; - ВАЗ"/>
    <s v="региональная"/>
    <s v="56.279759, 37.502934"/>
    <s v="56.278452, 37.490379"/>
    <n v="0.99199999999999999"/>
  </r>
  <r>
    <n v="237"/>
    <x v="9"/>
    <s v="&quot;Яхрома - Подъячево&quot; - Языково&quot; - Андрейково"/>
    <s v="региональная"/>
    <s v="56.250963, 37.342355"/>
    <s v="56.231275, 37.312165"/>
    <n v="4.0119999999999996"/>
  </r>
  <r>
    <n v="238"/>
    <x v="9"/>
    <s v="&quot;Внуково - Кузнецово&quot; - Кузнецово"/>
    <s v="региональная"/>
    <s v="56.357353, 37.607595"/>
    <s v="56.356993, 37.614679"/>
    <n v="0.68700000000000006"/>
  </r>
  <r>
    <n v="239"/>
    <x v="9"/>
    <s v="Дмитров - Орудьево - Жуковка"/>
    <s v="региональная"/>
    <s v="56.381011, 37.523765"/>
    <s v="56.406755, 37.526352"/>
    <n v="3.86"/>
  </r>
  <r>
    <n v="240"/>
    <x v="9"/>
    <s v="Жестылево - Рыбное"/>
    <s v="региональная"/>
    <s v="56.406121, 37.643975"/>
    <s v="56.416567, 37.616936"/>
    <n v="2.528"/>
  </r>
  <r>
    <n v="241"/>
    <x v="9"/>
    <s v="МБК - автополигон - подъезд к ГУП НИЦИАМТ"/>
    <s v="региональная"/>
    <s v="56.348015, 37.325412"/>
    <s v="56.347995, 37.321130"/>
    <n v="0.76400000000000001"/>
  </r>
  <r>
    <n v="242"/>
    <x v="9"/>
    <s v="МБК - подъезд N 20188"/>
    <s v="региональная"/>
    <s v="56.416881, 37.696324"/>
    <s v="56.473041, 37.684466"/>
    <n v="7.6539999999999999"/>
  </r>
  <r>
    <n v="243"/>
    <x v="9"/>
    <s v="Ильино - Измайлово - Мартыново"/>
    <s v="региональная"/>
    <s v="56.552057, 37.775266"/>
    <s v="56.567176, 37.774652"/>
    <n v="1.8240000000000001"/>
  </r>
  <r>
    <n v="244"/>
    <x v="9"/>
    <s v="Рогачево - Нижнево"/>
    <s v="региональная"/>
    <s v="56.504402, 37.112557"/>
    <s v="56.537137, 37.110110"/>
    <n v="5.0640000000000001"/>
  </r>
  <r>
    <n v="245"/>
    <x v="10"/>
    <s v="проезд от  ул. Коммунальная до ул. Новгородская  мкр. Шереметьевский"/>
    <s v="муниципальная"/>
    <s v="55.981090, 37.494517"/>
    <s v="55.979466, 37.497633"/>
    <n v="0.14899999999999999"/>
  </r>
  <r>
    <n v="246"/>
    <x v="10"/>
    <s v="ул. Горького (от ул. Овражная до  ул. Магистральная) мкр. Шереметьевский"/>
    <s v="муниципальная"/>
    <s v="55.986910, 37.498172"/>
    <s v="55.993676, 37.494973"/>
    <n v="0.504"/>
  </r>
  <r>
    <n v="247"/>
    <x v="10"/>
    <s v="ул. Станционная"/>
    <s v="муниципальная"/>
    <s v="55.954125, 37.509390"/>
    <s v="55.952669, 37.510120"/>
    <n v="0.127"/>
  </r>
  <r>
    <n v="248"/>
    <x v="10"/>
    <s v="от КПП войсковой части № 52116 к ул. Восточная (военный городок № 20)"/>
    <s v="муниципальная"/>
    <s v="55.951566, 37.525935"/>
    <s v="55.946304, 37.527384"/>
    <n v="0.73499999999999999"/>
  </r>
  <r>
    <n v="249"/>
    <x v="10"/>
    <s v="проезд между  ул. Октябрьская и Московское шоссе от дома № 22 корп. 4 до почтового отделения"/>
    <s v="муниципальная"/>
    <s v="55.943704, 37.516562"/>
    <s v="55.943036, 37.512845"/>
    <n v="0.17599999999999999"/>
  </r>
  <r>
    <n v="250"/>
    <x v="10"/>
    <s v="ул. Северная"/>
    <s v="муниципальная"/>
    <s v="55.943034, 37.512809"/>
    <s v="55.942416, 37.509127"/>
    <n v="0.20499999999999999"/>
  </r>
  <r>
    <n v="251"/>
    <x v="10"/>
    <s v="ул. Мирамкр. Шереметьевский"/>
    <s v="муниципальная"/>
    <s v="55.983049, 37.506721"/>
    <s v="55.983288, 37.508767"/>
    <n v="7.3999999999999996E-2"/>
  </r>
  <r>
    <n v="252"/>
    <x v="10"/>
    <s v="Автомобильная дорога общего пользования проезд к полигону бытовых отходов"/>
    <s v="муниципальная"/>
    <s v="55.912488, 37.494804"/>
    <s v="55.910907, 37.503932"/>
    <n v="0.73199999999999998"/>
  </r>
  <r>
    <n v="253"/>
    <x v="10"/>
    <s v="ул. Маяковского"/>
    <s v="муниципальная"/>
    <s v="55.940461, 37.518939"/>
    <s v="55.939434, 37.512382"/>
    <n v="0.63800000000000001"/>
  </r>
  <r>
    <n v="254"/>
    <x v="10"/>
    <s v="проезд к зданию бывшего военкомата с ул. Парковая"/>
    <s v="муниципальная"/>
    <s v="55.951124, 37.503295"/>
    <s v="55.952292, 37.502603"/>
    <n v="0.23599999999999999"/>
  </r>
  <r>
    <n v="255"/>
    <x v="10"/>
    <s v="Путепровод через железную дорогу у пл. Новодачная в г. Долгопрудный"/>
    <s v="региональная"/>
    <s v="55.921124, 37.512703"/>
    <s v="55.923341, 37.533052"/>
    <n v="3.371"/>
  </r>
  <r>
    <n v="256"/>
    <x v="10"/>
    <s v="г. Долгопрудный, ул. 1-я Советская"/>
    <s v="региональная"/>
    <s v="55.951309, 37.505233"/>
    <s v="55.947416, 37.506239"/>
    <n v="0.48"/>
  </r>
  <r>
    <n v="257"/>
    <x v="10"/>
    <s v="Путепровод через ж/д г. Долгопрудный (пл. Водники) (г. Долгопрудный Московской области, ул. Московская, проспект Пацаева)"/>
    <s v="региональная"/>
    <s v="55.954786, 37.516849"/>
    <s v="55.954453, 37.511580"/>
    <n v="1.024"/>
  </r>
  <r>
    <n v="258"/>
    <x v="10"/>
    <s v="г. Долгопрудный, пр-кт Пацаева"/>
    <s v="региональная"/>
    <s v="55.948877, 37.491567"/>
    <s v="55.947420, 37.506064"/>
    <n v="1.839"/>
  </r>
  <r>
    <n v="259"/>
    <x v="11"/>
    <s v="д.Новлянское, от а/д 'Новленское-Семивраги' до поворота на СНТ 'Исток', СНТ 'Родник-4', Колычевский а.о."/>
    <s v="муниципальная"/>
    <s v="55.459081, 37.930025"/>
    <s v="55.454576, 37.936398"/>
    <n v="0.7"/>
  </r>
  <r>
    <n v="260"/>
    <x v="11"/>
    <s v="д. Яковлевское от деревни до поворота к СНТ 'Родник'- и СНТ 'Исток', Колычевский а/о"/>
    <s v="муниципальная"/>
    <s v="55.454576, 37.936398"/>
    <s v="55.443398, 37.953633"/>
    <n v="1.87"/>
  </r>
  <r>
    <n v="261"/>
    <x v="11"/>
    <s v="д. Яковлевское, от начала деревни до д.20"/>
    <s v="муниципальная"/>
    <s v="55.443936, 37.952900"/>
    <s v="55.440527, 37.947069"/>
    <n v="0.6"/>
  </r>
  <r>
    <n v="262"/>
    <x v="11"/>
    <s v="Каширское шоссе, участок 1 (от ПК1+37 до ПК2+57)"/>
    <s v="муниципальная"/>
    <s v="55.449098, 37.763434"/>
    <s v="55.438605, 37.766313"/>
    <n v="3.423"/>
  </r>
  <r>
    <n v="263"/>
    <x v="11"/>
    <s v="Каширское шоссе, участок 2 (от ПК2+57 до ПК3+73)"/>
    <s v="муниципальная"/>
    <s v="55.438605, 37.766313"/>
    <s v="55.428632, 37.770299"/>
    <n v="3.4350000000000001"/>
  </r>
  <r>
    <n v="264"/>
    <x v="11"/>
    <s v="Каширское шоссе, участок 3 (от ПК3+73 до ПК4+555)"/>
    <s v="муниципальная"/>
    <s v="55.428632, 37.770299"/>
    <s v="55.421879, 37.775407"/>
    <n v="2.3559999999999999"/>
  </r>
  <r>
    <n v="265"/>
    <x v="11"/>
    <s v="ул. Корнеева мкр. Центральный, участок 1 (от ПК 0+00 до ПК 1+233)"/>
    <s v="муниципальная"/>
    <s v="55.439656, 37.770817"/>
    <s v="55.430137, 37.776581"/>
    <n v="2.5139999999999998"/>
  </r>
  <r>
    <n v="266"/>
    <x v="11"/>
    <s v="ул. Корнеева мкр. Центральный, участок 2 (от ПК1+233 до ПК2+347)"/>
    <s v="муниципальная"/>
    <s v="55.430137, 37.776581"/>
    <s v="55.421520, 37.775787"/>
    <n v="2.048"/>
  </r>
  <r>
    <n v="267"/>
    <x v="11"/>
    <s v="ул. 1-я Коммунистическая мкр. Северный"/>
    <s v="муниципальная"/>
    <s v="55.443046, 37.748873"/>
    <s v="55.454627, 37.746047"/>
    <n v="1.206"/>
  </r>
  <r>
    <n v="268"/>
    <x v="11"/>
    <s v="ул. 2-я Коммунистическая мкр. Северный"/>
    <s v="муниципальная"/>
    <s v="55.443480, 37.746337"/>
    <s v="55.450628, 37.743994"/>
    <n v="1.23"/>
  </r>
  <r>
    <n v="269"/>
    <x v="11"/>
    <s v="ул. Коломийца мкр. Центральный (участок 1)"/>
    <s v="муниципальная"/>
    <s v="55.430638, 37.757784"/>
    <s v="55.432803, 37.767105"/>
    <n v="1.105"/>
  </r>
  <r>
    <n v="270"/>
    <x v="11"/>
    <s v="ул. Новая мкр. Западный"/>
    <s v="муниципальная"/>
    <s v="55.427569, 37.766082"/>
    <s v="55.431783, 37.763057"/>
    <n v="0.35199999999999998"/>
  </r>
  <r>
    <n v="271"/>
    <x v="11"/>
    <s v="Транспортная развязка км 44,3 Каширского шоссе"/>
    <s v="региональная"/>
    <s v="55.405349, 37.785850"/>
    <s v="55.404142, 37.785457"/>
    <n v="0.38700000000000001"/>
  </r>
  <r>
    <n v="272"/>
    <x v="11"/>
    <s v="Заболотье - Никитское - Авдотьино"/>
    <s v="региональная"/>
    <s v="55.449437, 37.664309"/>
    <s v="55.402713, 37.704864"/>
    <n v="4.7240000000000002"/>
  </r>
  <r>
    <n v="273"/>
    <x v="11"/>
    <s v="ММК - Шахово - Гальчино - Сырьево"/>
    <s v="региональная"/>
    <s v="55.261671, 37.919569"/>
    <s v="55.251704, 37.918410"/>
    <n v="1.1000000000000001"/>
  </r>
  <r>
    <n v="274"/>
    <x v="11"/>
    <s v="ММК - Шахово - Гальчино - Сырьево"/>
    <s v="региональная"/>
    <s v="55.351263, 37.897104"/>
    <s v="55.302640, 37.910277"/>
    <n v="2.3010000000000002"/>
  </r>
  <r>
    <n v="275"/>
    <x v="11"/>
    <s v="Каширское шоссе (Домодедовский район) 2"/>
    <s v="региональная"/>
    <s v="55.266381, 37.828927"/>
    <s v="55.247595, 37.848024"/>
    <n v="7.2"/>
  </r>
  <r>
    <n v="276"/>
    <x v="12"/>
    <s v="ул. Октябрьская (от ул. Калинина до Южной канавы)"/>
    <s v="муниципальная"/>
    <s v="56.748407, 37.133289 "/>
    <s v="56.746432, 37.134598"/>
    <n v="0.20100000000000001"/>
  </r>
  <r>
    <n v="277"/>
    <x v="12"/>
    <s v="ул. Октябрьская (от Южной канавы до ул. Левобережная)"/>
    <s v="муниципальная"/>
    <s v="56.746037, 37.134887"/>
    <s v="56.742775, 37.137094"/>
    <n v="0.34499999999999997"/>
  </r>
  <r>
    <n v="278"/>
    <x v="12"/>
    <s v="Школьный пр-зд (от ул. Калинина до Южной канавы)"/>
    <s v="муниципальная"/>
    <s v="56.748790, 37.135199 "/>
    <s v="56.746845, 37.136432"/>
    <n v="0.182"/>
  </r>
  <r>
    <n v="279"/>
    <x v="12"/>
    <s v="Школьный пр-зд (от Южной канавы до ул. Левобережная)"/>
    <s v="муниципальная"/>
    <s v="56.746509, 37.136668 "/>
    <s v="56.742600, 37.139222"/>
    <n v="0.36499999999999999"/>
  </r>
  <r>
    <n v="280"/>
    <x v="12"/>
    <s v="Октябрьский пр-зд"/>
    <s v="муниципальная"/>
    <s v="56.748149, 37.131239"/>
    <s v="56.743647, 37.134108"/>
    <n v="0.52"/>
  </r>
  <r>
    <n v="281"/>
    <x v="12"/>
    <s v="Безымянная ул."/>
    <s v="муниципальная"/>
    <s v="56.743113, 37.131762"/>
    <s v="56.745908, 37.144613"/>
    <n v="0.85"/>
  </r>
  <r>
    <n v="282"/>
    <x v="12"/>
    <s v="Участок автодороги ул. Приборостроителей"/>
    <s v="региональная"/>
    <s v="56.724830, 37.184611"/>
    <s v="56.732254, 37.166780"/>
    <n v="1.4850000000000001"/>
  </r>
  <r>
    <n v="283"/>
    <x v="12"/>
    <s v="Автодорога МО, г.о. Дубна, г.Дубна (50:40:0010201:588)"/>
    <s v="региональная"/>
    <s v="56.753977, 37.159590"/>
    <s v="56.755583, 37.160035"/>
    <n v="1.304"/>
  </r>
  <r>
    <n v="284"/>
    <x v="13"/>
    <s v="Подъездная дорога к СНТ &quot;Автомобилист&quot;"/>
    <s v="муниципальная"/>
    <s v="55.395048, 39.019945"/>
    <s v="55.396875, 39.022008"/>
    <n v="0.16200000000000001"/>
  </r>
  <r>
    <n v="285"/>
    <x v="13"/>
    <s v="г.о. Егорьевск, д. Пантелеево"/>
    <s v="муниципальная"/>
    <s v="55.403135, 39.057794"/>
    <s v="55.403239, 39.070781"/>
    <n v="0.52900000000000003"/>
  </r>
  <r>
    <n v="286"/>
    <x v="13"/>
    <s v="Московская область, г. Егорьевск, с. Саввино, ул. Новоегорье – ул. Саввинская&quot;"/>
    <s v="муниципальная"/>
    <s v="55.429807, 39.201873"/>
    <s v="55.429290, 39.195029"/>
    <n v="0.32900000000000001"/>
  </r>
  <r>
    <n v="287"/>
    <x v="13"/>
    <s v="г. Егорьевск, проезд Восточный (уч.2)"/>
    <s v="муниципальная"/>
    <s v="55.377526, 39.080875"/>
    <s v="55.374826, 39.082121"/>
    <n v="0.186"/>
  </r>
  <r>
    <n v="288"/>
    <x v="13"/>
    <s v="г.о. Егорьевск, д. Заболотье, ул. Раздольная"/>
    <s v="муниципальная"/>
    <s v="55.389374, 39.061536"/>
    <s v="55.389890, 39.071728"/>
    <n v="0.41699999999999998"/>
  </r>
  <r>
    <n v="289"/>
    <x v="13"/>
    <s v="г. Егорьевск, ул. З. Самсоновой"/>
    <s v="муниципальная"/>
    <s v="55.388916, 39.059788"/>
    <s v="55.393668, 39.053818"/>
    <n v="0.42899999999999999"/>
  </r>
  <r>
    <n v="290"/>
    <x v="13"/>
    <s v="г. Егорьевск, ул.Гражданская (уч.2)"/>
    <s v="муниципальная"/>
    <s v="55.375536, 39.058059"/>
    <s v="55.376696, 39.054215"/>
    <n v="0.33900000000000002"/>
  </r>
  <r>
    <n v="291"/>
    <x v="13"/>
    <s v="г.о. Егорьевск, д. Корниловская, ул. Новая"/>
    <s v="муниципальная"/>
    <s v="55.396589, 39.011664"/>
    <s v="55.398633, 39.008358"/>
    <n v="0.4"/>
  </r>
  <r>
    <n v="292"/>
    <x v="13"/>
    <s v="г.о. Егорьевск, д. Юрьево (уч.1)"/>
    <s v="муниципальная"/>
    <s v="55.299608, 39.171747"/>
    <s v="55.298762, 39.170594"/>
    <n v="0.09"/>
  </r>
  <r>
    <n v="293"/>
    <x v="13"/>
    <s v="г.о. Егорьевск, д. Юрьево, пер. Офицерский"/>
    <s v="муниципальная"/>
    <s v="55.298331, 39.171026"/>
    <s v="55.298580, 39.170423"/>
    <n v="0.16400000000000001"/>
  </r>
  <r>
    <n v="294"/>
    <x v="13"/>
    <s v="г.о. Егорьевск, д. Юрьево, пер. Восточный"/>
    <s v="муниципальная"/>
    <s v="55.297815, 39.171619"/>
    <s v="55.297624, 39.174226"/>
    <n v="0.1"/>
  </r>
  <r>
    <n v="295"/>
    <x v="13"/>
    <s v="г.о. Егорьевск, д. Мелентеево (уч.1)"/>
    <s v="муниципальная"/>
    <s v="55.186543, 39.202641"/>
    <s v="55.186758, 39.205586"/>
    <n v="0.08"/>
  </r>
  <r>
    <n v="296"/>
    <x v="13"/>
    <s v="г.о. Егорьевск, д. Мелентеево (уч.3)"/>
    <s v="муниципальная"/>
    <s v="55.185801, 39.202643"/>
    <s v="55.185881, 39.196327"/>
    <n v="0.16300000000000001"/>
  </r>
  <r>
    <n v="297"/>
    <x v="13"/>
    <s v="г.Егорьевск. ул.Мамонтова (уч.1)"/>
    <s v="муниципальная"/>
    <s v="55.377523, 39.080692"/>
    <s v="55.379219, 39.080241"/>
    <n v="0.126"/>
  </r>
  <r>
    <n v="298"/>
    <x v="13"/>
    <s v="г.о. Егорьевск, с. Раменки, (уч.1)»"/>
    <s v="муниципальная"/>
    <s v="55.172997, 39.155592"/>
    <s v="55.171111, 39.157376"/>
    <n v="0.23599999999999999"/>
  </r>
  <r>
    <n v="299"/>
    <x v="13"/>
    <s v="г.о. Егорьевск, с. Раменки, ул. 30 лет Победы"/>
    <s v="муниципальная"/>
    <s v="55.172157, 39.158175"/>
    <s v="55.172954, 39.158089"/>
    <n v="6.4000000000000001E-2"/>
  </r>
  <r>
    <n v="300"/>
    <x v="13"/>
    <s v="г.о. Егорьевск, д. Иншаково, ул. Садовая (уч.1)"/>
    <s v="муниципальная"/>
    <s v="55.340706, 39.324818"/>
    <s v="55.343616, 39.306655"/>
    <n v="0.53700000000000003"/>
  </r>
  <r>
    <n v="301"/>
    <x v="13"/>
    <s v="г.о. Егорьевск, д. Ларинская, ул. Майская"/>
    <s v="муниципальная"/>
    <s v="55.342752, 39.197476"/>
    <s v="55.333893, 39.203499"/>
    <n v="0.76300000000000001"/>
  </r>
  <r>
    <n v="302"/>
    <x v="13"/>
    <s v="г.о. Егорьевск, п. Шувое, ул. Советская"/>
    <s v="муниципальная"/>
    <s v="55.471186, 39.078509"/>
    <s v="55.461118, 39.065264     55.460622, 39.066020     55.460157, 39.066315     55.459718, 39.066637"/>
    <n v="1.329"/>
  </r>
  <r>
    <n v="303"/>
    <x v="13"/>
    <s v="г. Егорьевск, ул. Корниловская"/>
    <s v="муниципальная"/>
    <s v="55,394422, 39,031051"/>
    <s v="55.396082, 39.152486"/>
    <n v="0.68"/>
  </r>
  <r>
    <n v="304"/>
    <x v="13"/>
    <s v="г.о. Егорьевск, д. Назарово"/>
    <s v="муниципальная"/>
    <s v="55.397640, 39.134006"/>
    <s v="55.398159, 39.151323"/>
    <n v="0.81799999999999995"/>
  </r>
  <r>
    <n v="305"/>
    <x v="13"/>
    <s v="г.о. Егорьевск, с. Радовицы ул. Муравлиха"/>
    <s v="муниципальная"/>
    <s v="55.104769, 39.542051"/>
    <s v="55.098762, 39.544470"/>
    <n v="0.85399999999999998"/>
  </r>
  <r>
    <n v="306"/>
    <x v="13"/>
    <s v="г.о. Егорьевск, д. Алферово, ул. Первомайская"/>
    <s v="муниципальная"/>
    <s v="55.173111, 39.476127"/>
    <s v="55.171254, 39.490421"/>
    <n v="1.1930000000000001"/>
  </r>
  <r>
    <n v="307"/>
    <x v="13"/>
    <s v="&quot;МЕТК - Егорьевск - МЕТК&quot; - Станинская"/>
    <s v="региональная"/>
    <s v="55.413663, 38.988273"/>
    <s v="55.439135, 39.020757"/>
    <n v="3.8170000000000002"/>
  </r>
  <r>
    <n v="308"/>
    <x v="13"/>
    <s v="г. Егорьевск, ул. Владимирская"/>
    <s v="региональная"/>
    <s v="55.386816, 39.030264"/>
    <s v="55.399836, 39.031922"/>
    <n v="2.6429999999999998"/>
  </r>
  <r>
    <n v="309"/>
    <x v="13"/>
    <s v="&quot;Егорьевск - М-5 &quot;Урал&quot; - Михали"/>
    <s v="региональная"/>
    <s v="55.308132, 39.078999"/>
    <s v="55.285215, 39.064959"/>
    <n v="4.3419999999999996"/>
  </r>
  <r>
    <n v="310"/>
    <x v="13"/>
    <s v="&quot;Егорьевск - Большое Гридино - Семеновская&quot; - Верейка"/>
    <s v="региональная"/>
    <s v="55.425052, 39.299379"/>
    <s v="55.433119, 39.300948"/>
    <n v="0.70199999999999996"/>
  </r>
  <r>
    <n v="311"/>
    <x v="14"/>
    <s v="Коммунальный проезд"/>
    <s v="муниципальная"/>
    <s v="55.552803, 38.113046"/>
    <s v="55.552553, 38.111361"/>
    <n v="0.29299999999999998"/>
  </r>
  <r>
    <n v="312"/>
    <x v="14"/>
    <s v="ул.Семашко"/>
    <s v="муниципальная"/>
    <s v="55.599835, 38.128756"/>
    <s v="55.597700, 38.133324"/>
    <n v="1.0189999999999999"/>
  </r>
  <r>
    <n v="313"/>
    <x v="14"/>
    <s v="ул.Садовая"/>
    <s v="муниципальная"/>
    <s v="55.593960, 38.095818"/>
    <s v="55.586136, 38.083950"/>
    <n v="1.413"/>
  </r>
  <r>
    <n v="314"/>
    <x v="14"/>
    <s v="ул.Ломоносова ( уч-к от ул.Фрунзе до ул.Горького)"/>
    <s v="муниципальная"/>
    <s v="55.596573, 38.117180"/>
    <s v="55.592885, 38.120440"/>
    <n v="0.59599999999999997"/>
  </r>
  <r>
    <n v="315"/>
    <x v="14"/>
    <s v="Подъезд к г. Жуковский (ЛИИ им. Громова) от автомобильной дороги М-5 &quot;Урал&quot;"/>
    <s v="региональная"/>
    <s v="55.569019, 38.048218"/>
    <s v="55.574977, 38.061449"/>
    <n v="4.3570000000000002"/>
  </r>
  <r>
    <n v="316"/>
    <x v="15"/>
    <s v="Автомобильная дорога к д.Федоровка"/>
    <s v="муниципальная"/>
    <s v="54.670605, 38.597825"/>
    <s v="54.674805, 38.598527"/>
    <n v="0.76"/>
  </r>
  <r>
    <n v="317"/>
    <x v="15"/>
    <s v="Автомобильная дорога до д. Малое Еськино"/>
    <s v="муниципальная"/>
    <s v="54.796693, 38.990017"/>
    <s v="54.798210, 39.000093"/>
    <n v="0.7"/>
  </r>
  <r>
    <n v="318"/>
    <x v="15"/>
    <s v="Автомобильная дорога д.Косовая"/>
    <s v="муниципальная"/>
    <s v="54.599876, 38.747318"/>
    <s v="54.601043, 38.803183"/>
    <n v="2.786"/>
  </r>
  <r>
    <n v="319"/>
    <x v="15"/>
    <s v="Автомобильная дорога д.Косовая по н.п."/>
    <s v="муниципальная"/>
    <s v="54.599355, 38.799891"/>
    <s v="54.606924, 38.808110"/>
    <n v="0.64300000000000002"/>
  </r>
  <r>
    <n v="320"/>
    <x v="15"/>
    <s v="Автомобильная дорога г. Зарайск, подъезд к жилому массиву ул. Московская"/>
    <s v="муниципальная"/>
    <s v="54.779591, 38.885336"/>
    <s v="54.783377, 38.884038"/>
    <n v="0.76800000000000002"/>
  </r>
  <r>
    <n v="321"/>
    <x v="15"/>
    <s v="Автомобильная дорога г. Зарайск ул. Ленинская"/>
    <s v="муниципальная"/>
    <s v="54.760386, 38.887579"/>
    <s v="54.760969, 38.880343"/>
    <n v="0.65500000000000003"/>
  </r>
  <r>
    <n v="322"/>
    <x v="15"/>
    <s v="Автомобильная дорога г. Зарайск ул. Каменева"/>
    <s v="муниципальная"/>
    <s v="54.757484, 38.895059"/>
    <s v="54.760269, 38.895842"/>
    <n v="0.46"/>
  </r>
  <r>
    <n v="323"/>
    <x v="15"/>
    <s v="Автомобильная дорога д. Мендюкино ул. Молодежная (участок 3)"/>
    <s v="муниципальная"/>
    <s v="54.769962, 38.834932"/>
    <s v="54.775507, 38.834310"/>
    <n v="0.35399999999999998"/>
  </r>
  <r>
    <n v="324"/>
    <x v="15"/>
    <s v="Автомобильная дорога д. Мендюкино ул. Молодежная (участок 4 )"/>
    <s v="муниципальная"/>
    <s v="54.769912, 38.832936"/>
    <s v="54.775507, 38.831949"/>
    <n v="0.35399999999999998"/>
  </r>
  <r>
    <n v="325"/>
    <x v="15"/>
    <s v="Автомобильная дорога д. Мендюкино ул. Молодежная (участок 5)"/>
    <s v="муниципальная"/>
    <s v="54.769850, 38.830962"/>
    <s v="54.775482, 38.830190"/>
    <n v="0.35399999999999998"/>
  </r>
  <r>
    <n v="326"/>
    <x v="15"/>
    <s v="Автомобильная дорога д. Мендюкино ул. Молодежная (участок 13)"/>
    <s v="муниципальная"/>
    <s v="54.775581, 38.837078"/>
    <s v="54.770989, 38.837979"/>
    <n v="0.29699999999999999"/>
  </r>
  <r>
    <n v="327"/>
    <x v="15"/>
    <s v="Автомобильная дорога д.Карино ул.Советская от дома №8  до дома        № 16 (участок 1)"/>
    <s v="муниципальная"/>
    <s v="54.693621, 38.935635"/>
    <s v="54.692607, 38.936834"/>
    <n v="9.0999999999999998E-2"/>
  </r>
  <r>
    <n v="328"/>
    <x v="15"/>
    <s v="Автомобильная дорога д.Карино ул.Советская от дома №8  до дома        № 16 (участок 4)"/>
    <s v="муниципальная"/>
    <s v="54.693253, 38.933830"/>
    <s v="54.694438, 38.933251"/>
    <n v="8.5999999999999993E-2"/>
  </r>
  <r>
    <n v="329"/>
    <x v="15"/>
    <s v="Автомобильная дорога &quot;Зарайск-Кобылье&quot;-д. Воронино&quot;"/>
    <s v="муниципальная"/>
    <s v="54.741148, 38.898811"/>
    <s v="54.744319, 38.907330"/>
    <n v="0.63100000000000001"/>
  </r>
  <r>
    <n v="330"/>
    <x v="15"/>
    <s v="Автомобильная дорога до деревни Дятлово-2"/>
    <s v="муниципальная"/>
    <s v="54.734049, 38.766139"/>
    <s v="54.735635, 38.780043"/>
    <n v="0.72599999999999998"/>
  </r>
  <r>
    <n v="331"/>
    <x v="15"/>
    <s v="Проезд по д. Маслово"/>
    <s v="региональная"/>
    <s v="54.777649, 39.083215"/>
    <s v="54.776718, 39.088012"/>
    <n v="0.24299999999999999"/>
  </r>
  <r>
    <n v="332"/>
    <x v="15"/>
    <s v="Проезд по д. Маслово"/>
    <s v="региональная"/>
    <s v="54.778721, 39.083825"/>
    <s v="54.776005, 39.082189"/>
    <n v="0.28499999999999998"/>
  </r>
  <r>
    <n v="333"/>
    <x v="15"/>
    <s v="&quot;Зарайск - Клин-Бельдин - М-5 &quot;Урал&quot; - Маслово"/>
    <s v="региональная"/>
    <s v="54.766101, 39.085169"/>
    <s v="54.779803, 39.080709"/>
    <n v="1.9059999999999999"/>
  </r>
  <r>
    <n v="334"/>
    <x v="15"/>
    <s v="&quot;Пыжово - Авдеево - Большие Белыничи&quot; - Авдеево"/>
    <s v="региональная"/>
    <s v="54.670966, 38.883706"/>
    <s v="54.670122, 38.883680"/>
    <n v="0.65800000000000003"/>
  </r>
  <r>
    <n v="335"/>
    <x v="15"/>
    <s v="&quot;Пыжово - Авдеево - Большие Белыничи&quot; - Авдеево"/>
    <s v="региональная"/>
    <s v="54.667260, 38.883334"/>
    <s v="54.672680, 38.883562"/>
    <n v="0.62"/>
  </r>
  <r>
    <n v="336"/>
    <x v="15"/>
    <s v="&quot;Зарайск - Клин-Бельдин - М-5 &quot;Урал&quot; - Ерново"/>
    <s v="региональная"/>
    <s v="54.767517, 38.998403"/>
    <s v="54.765292, 39.011251"/>
    <n v="2.593"/>
  </r>
  <r>
    <n v="337"/>
    <x v="15"/>
    <s v="&quot;Карино - Макеево - Печерники&quot; - Зименки"/>
    <s v="региональная"/>
    <s v="54.674962, 39.040873"/>
    <s v="54.660692, 39.036033"/>
    <n v="2.0449999999999999"/>
  </r>
  <r>
    <n v="338"/>
    <x v="16"/>
    <s v="г. Истра, ул. Центральная - ул. Шоссейная"/>
    <s v="муниципальная"/>
    <s v="55.915521, 36.841002"/>
    <s v="55.911028, 36.843807"/>
    <n v="0.30099999999999999"/>
  </r>
  <r>
    <n v="339"/>
    <x v="16"/>
    <s v="г. Истра ул. 2-ая Первомайская"/>
    <s v="муниципальная"/>
    <s v="55.911988, 36.829093"/>
    <s v="55.913216, 36.834349"/>
    <n v="0.308"/>
  </r>
  <r>
    <n v="340"/>
    <x v="16"/>
    <s v="г. Истра, ул. Щеголева"/>
    <s v="муниципальная"/>
    <s v="55.919860, 36.864884"/>
    <s v="55.925101, 36.866278"/>
    <n v="0.35299999999999998"/>
  </r>
  <r>
    <n v="341"/>
    <x v="16"/>
    <s v="г. Истра Безымянный проезд"/>
    <s v="муниципальная"/>
    <s v="55.909047, 36.864479"/>
    <s v="55.909176, 36.861438"/>
    <n v="0.20599999999999999"/>
  </r>
  <r>
    <n v="342"/>
    <x v="16"/>
    <s v="г. Истра ул. Ленина"/>
    <s v="муниципальная"/>
    <s v="55.904245, 36.858809"/>
    <s v="55.905508, 36.853949"/>
    <n v="0.55600000000000005"/>
  </r>
  <r>
    <n v="343"/>
    <x v="16"/>
    <s v="г. Истра ул. Рабочая"/>
    <s v="муниципальная"/>
    <s v="55.913536, 36.874387"/>
    <s v="55.923480, 36.876962"/>
    <n v="0.83699999999999997"/>
  </r>
  <r>
    <n v="344"/>
    <x v="16"/>
    <s v="ТУ Дедовск г. Дедовск проезд АВТ 7"/>
    <s v="муниципальная"/>
    <s v="55.881098, 37.121962"/>
    <s v="55.885472, 37.126815"/>
    <n v="0.441"/>
  </r>
  <r>
    <n v="345"/>
    <x v="16"/>
    <s v="г. Дедовск ул. Парковая"/>
    <s v="муниципальная"/>
    <s v="55.855981, 37.129613"/>
    <s v="55.854456, 37.132783"/>
    <n v="0.15"/>
  </r>
  <r>
    <n v="346"/>
    <x v="16"/>
    <s v="г. Дедовск ул. Заводская"/>
    <s v="муниципальная"/>
    <s v="55.874343, 37.134741"/>
    <s v="55.874655, 37.137965"/>
    <n v="0.19800000000000001"/>
  </r>
  <r>
    <n v="347"/>
    <x v="16"/>
    <s v="г. Дедовск ул. Пионерская - Ленинградская"/>
    <s v="муниципальная"/>
    <s v="55.857882, 37.140044"/>
    <s v="55.856028, 37.139019"/>
    <n v="0.112"/>
  </r>
  <r>
    <n v="348"/>
    <x v="16"/>
    <s v="г. Дедовск , Стахановская"/>
    <s v="муниципальная"/>
    <s v="55.866164, 37.143751"/>
    <s v="55.864969, 37.143316"/>
    <n v="8.2000000000000003E-2"/>
  </r>
  <r>
    <n v="349"/>
    <x v="16"/>
    <s v="г. Дедовск , проезд Окружной (Пионерская-Парковая)"/>
    <s v="муниципальная"/>
    <s v="55.859869, 37.134926"/>
    <s v="55.855928, 37.129562"/>
    <n v="0.61399999999999999"/>
  </r>
  <r>
    <n v="350"/>
    <x v="16"/>
    <s v="г. Дедовск ул. Чайковского"/>
    <s v="муниципальная"/>
    <s v="55.874819, 37.132657"/>
    <s v="55.872975, 37.138684"/>
    <n v="0.188"/>
  </r>
  <r>
    <n v="351"/>
    <x v="16"/>
    <s v="д.п.Снегири, ул. Панфилова"/>
    <s v="муниципальная"/>
    <s v="55.887941, 37.039331"/>
    <s v="55.888227, 37.035310"/>
    <n v="0.17499999999999999"/>
  </r>
  <r>
    <n v="352"/>
    <x v="16"/>
    <s v="д.п.Снегири, ул. Киевская"/>
    <s v="муниципальная"/>
    <s v="55.887606, 37.033267"/>
    <s v="55.890736, 37.036690"/>
    <n v="0.30499999999999999"/>
  </r>
  <r>
    <n v="353"/>
    <x v="16"/>
    <s v="д.п. Снегири, ул. Октябрьская"/>
    <s v="муниципальная"/>
    <s v="55.887275, 37.013505"/>
    <s v="55.884655, 37.032191"/>
    <n v="0.64300000000000002"/>
  </r>
  <r>
    <n v="354"/>
    <x v="16"/>
    <s v="ТУ Ермолинское д. Алексино"/>
    <s v="муниципальная"/>
    <s v="55.937702, 36.959923"/>
    <s v="55.937356, 36.962696"/>
    <n v="8.4000000000000005E-2"/>
  </r>
  <r>
    <n v="355"/>
    <x v="16"/>
    <s v="ТУ Ермолинское д. Ивановское"/>
    <s v="муниципальная"/>
    <s v="55.925268, 36.958448"/>
    <s v="55.926939, 36.959087"/>
    <n v="0.20699999999999999"/>
  </r>
  <r>
    <n v="356"/>
    <x v="16"/>
    <s v="с. Петровское, ул. Садовая"/>
    <s v="муниципальная"/>
    <s v="55.833924, 36.884505"/>
    <s v="55.835163, 36.880256"/>
    <n v="0.19900000000000001"/>
  </r>
  <r>
    <n v="357"/>
    <x v="16"/>
    <s v="д. Павловское"/>
    <s v="муниципальная"/>
    <s v="55.873334, 36.947209"/>
    <s v="55.870902, 36.943482"/>
    <n v="0.35899999999999999"/>
  </r>
  <r>
    <n v="358"/>
    <x v="16"/>
    <s v="ТУ Ивановское от МКАД по частному сектору до почтового отделения и далее по деревне"/>
    <s v="муниципальная"/>
    <s v="55.875281, 36.945050"/>
    <s v="55.875597, 36.943395"/>
    <n v="5.8000000000000003E-2"/>
  </r>
  <r>
    <n v="359"/>
    <x v="16"/>
    <s v="д. Красновидово, уч. 1"/>
    <s v="муниципальная"/>
    <s v="55.850985, 36.941651"/>
    <s v="55.849560, 36.940879"/>
    <n v="0.16600000000000001"/>
  </r>
  <r>
    <n v="360"/>
    <x v="16"/>
    <s v="д. Красновидово, уч. 2"/>
    <s v="муниципальная"/>
    <s v="55.849560, 36.940879"/>
    <s v="55.848124, 36.940063"/>
    <n v="0.14499999999999999"/>
  </r>
  <r>
    <n v="361"/>
    <x v="16"/>
    <s v="д. Красновидово перед ул. Жемчужной"/>
    <s v="муниципальная"/>
    <s v="55.848124, 36.940063"/>
    <s v="55.847425, 36.939619"/>
    <n v="4.7E-2"/>
  </r>
  <r>
    <n v="362"/>
    <x v="16"/>
    <s v="д. Красновидово, уч. 3"/>
    <s v="муниципальная"/>
    <s v="55.848226, 36.946484"/>
    <s v="55.846093, 36.952493"/>
    <n v="0.30399999999999999"/>
  </r>
  <r>
    <n v="363"/>
    <x v="16"/>
    <s v="д. Хмолино, уч. 2"/>
    <s v="муниципальная"/>
    <s v="55.934134, 36.782472"/>
    <s v="55.932129, 36.775777"/>
    <n v="0.222"/>
  </r>
  <r>
    <n v="364"/>
    <x v="16"/>
    <s v="д. Хмолино, уч. 1"/>
    <s v="муниципальная"/>
    <s v="55.933001, 36.783460"/>
    <s v="55.931082, 36.779795"/>
    <n v="0.151"/>
  </r>
  <r>
    <n v="365"/>
    <x v="16"/>
    <s v="д. Брыково"/>
    <s v="муниципальная"/>
    <s v="55.937948, 36.719358"/>
    <s v="55.937197, 36.716280"/>
    <n v="0.17399999999999999"/>
  </r>
  <r>
    <n v="366"/>
    <x v="16"/>
    <s v="д. Юрьево, д. Козенки (улица в жилой застройке: проезд от примыкания к основной дороге проходящей вдоль границ д. Юрьево и д. Козенки, расположенного около д. 1, далее до д. 38)"/>
    <s v="муниципальная"/>
    <s v="55.783973, 37.054637"/>
    <s v="55.785261, 37.050773"/>
    <n v="0.17299999999999999"/>
  </r>
  <r>
    <n v="367"/>
    <x v="16"/>
    <s v="с. Павловская Слобода ул. Молодежная"/>
    <s v="муниципальная"/>
    <s v="55.818632, 37.074278"/>
    <s v="55.820099, 37.074815"/>
    <n v="9.5000000000000001E-2"/>
  </r>
  <r>
    <n v="368"/>
    <x v="16"/>
    <s v="с. Павловская Слобода"/>
    <s v="муниципальная"/>
    <s v="55.814435, 37.081494"/>
    <s v="55.813231, 37.081070"/>
    <n v="0.156"/>
  </r>
  <r>
    <n v="369"/>
    <x v="16"/>
    <s v="д. Горшково"/>
    <s v="муниципальная"/>
    <s v="55.869392, 36.760359"/>
    <s v="55.863115, 36.748602"/>
    <n v="0.55200000000000005"/>
  </r>
  <r>
    <n v="370"/>
    <x v="16"/>
    <s v="с. Лучинское, ул. 2-ая Железнодорожная, уч. 1"/>
    <s v="муниципальная"/>
    <s v="55.909717, 36.811927"/>
    <s v="55.905936, 36.841635"/>
    <n v="1.3160000000000001"/>
  </r>
  <r>
    <n v="371"/>
    <x v="16"/>
    <s v="с. Лучинское, ул. 2-ая Железнодорожная, уч. 2"/>
    <s v="муниципальная"/>
    <s v="55.910896, 36.821408"/>
    <s v="55.909301, 36.821461"/>
    <n v="0.192"/>
  </r>
  <r>
    <n v="372"/>
    <x v="16"/>
    <s v="п. Манихино, ул. Центральная"/>
    <s v="муниципальная"/>
    <s v="55.883709, 36.923799"/>
    <s v="55.878699, 36.924260"/>
    <n v="0.46500000000000002"/>
  </r>
  <r>
    <n v="373"/>
    <x v="16"/>
    <s v="д. Ананово"/>
    <s v="муниципальная"/>
    <s v="55.999582, 36.754334"/>
    <s v="55.995744, 36.750256"/>
    <n v="0.26300000000000001"/>
  </r>
  <r>
    <n v="374"/>
    <x v="16"/>
    <s v="д. Михайловка"/>
    <s v="муниципальная"/>
    <s v="55.968305, 36.819413"/>
    <s v="55.964438, 36.812525"/>
    <n v="0.224"/>
  </r>
  <r>
    <n v="375"/>
    <x v="16"/>
    <s v="п. Северный"/>
    <s v="муниципальная"/>
    <s v="55.944484, 36.838585"/>
    <s v="55.945391, 36.841332"/>
    <n v="0.184"/>
  </r>
  <r>
    <n v="376"/>
    <x v="16"/>
    <s v="д. Матвейково"/>
    <s v="муниципальная"/>
    <s v="56.014270, 36.734239"/>
    <s v="56.014183, 36.734978"/>
    <n v="0.05"/>
  </r>
  <r>
    <n v="377"/>
    <x v="16"/>
    <s v="с. Новопетровское, уч. 1"/>
    <s v="муниципальная"/>
    <s v="55.985455, 36.458758"/>
    <s v="55.984320, 36.449847"/>
    <n v="0.34899999999999998"/>
  </r>
  <r>
    <n v="378"/>
    <x v="16"/>
    <s v="с. Новопетровское, уч. 2"/>
    <s v="муниципальная"/>
    <s v="55.993476, 36.473123"/>
    <s v="55.986552, 36.463640"/>
    <n v="0.64200000000000002"/>
  </r>
  <r>
    <n v="379"/>
    <x v="16"/>
    <s v="ТУ Новопетровское с. Новопетровское проезд от МББК (ул. Северная) - автомобильная стоянка - ДК - МББК (ул. Северная)"/>
    <s v="муниципальная"/>
    <s v="55.999794, 36.475323"/>
    <s v="56.003900, 36.478810"/>
    <n v="0.91700000000000004"/>
  </r>
  <r>
    <n v="380"/>
    <x v="16"/>
    <s v="п. Румянцево, уч. 1"/>
    <s v="муниципальная"/>
    <s v="55.971547, 36.541311"/>
    <s v="55.969175, 36.541321"/>
    <n v="0.16400000000000001"/>
  </r>
  <r>
    <n v="381"/>
    <x v="16"/>
    <s v="с. Онуфриево, ул. Садовая"/>
    <s v="муниципальная"/>
    <s v="55.850878, 36.506180"/>
    <s v="55.847123, 36.512509"/>
    <n v="0.26200000000000001"/>
  </r>
  <r>
    <n v="382"/>
    <x v="16"/>
    <s v="п. Румянцево, уч. 2"/>
    <s v="муниципальная"/>
    <s v="55.972970, 36.537652"/>
    <s v="55.972165, 36.535259"/>
    <n v="0.151"/>
  </r>
  <r>
    <n v="383"/>
    <x v="16"/>
    <s v="д. Черная ул. Новая"/>
    <s v="муниципальная"/>
    <s v="55.842151, 37.134594"/>
    <s v="55.845271, 37.127523"/>
    <n v="0.61099999999999999"/>
  </r>
  <r>
    <n v="384"/>
    <x v="16"/>
    <s v="д. Бодрово"/>
    <s v="муниципальная"/>
    <s v="56.034584, 36.529208"/>
    <s v="56.036976, 36.535120"/>
    <n v="0.20100000000000001"/>
  </r>
  <r>
    <n v="385"/>
    <x v="16"/>
    <s v="д. Красный Поселок - Воронино  примыкание к региональной дороге на уч. &quot;ММК-П.Слобода-Нахабино&quot; в Красном Поселке, далее до примыкания к Т-обр. перекрестку расположенного около д. № 1 в д. Воронино"/>
    <s v="муниципальная"/>
    <s v="55.809276, 36.974627"/>
    <s v="55.797376, 36.988478"/>
    <n v="1.6619999999999999"/>
  </r>
  <r>
    <n v="386"/>
    <x v="16"/>
    <s v="д. Ябедино"/>
    <s v="муниципальная"/>
    <s v="55.909328, 36.784712"/>
    <s v="55.904778, 36.783853"/>
    <n v="0.40200000000000002"/>
  </r>
  <r>
    <n v="387"/>
    <x v="16"/>
    <s v="подъездная дорога к СНТ Дубки"/>
    <s v="муниципальная"/>
    <s v="55.895471, 37.111179"/>
    <s v="55.896183, 37.117605"/>
    <n v="0.193"/>
  </r>
  <r>
    <n v="388"/>
    <x v="16"/>
    <s v="ТУ Дедовск подъездная дорога к ДНП Городок"/>
    <s v="муниципальная"/>
    <s v="55.854438, 37.132825"/>
    <s v="55.852806, 37.132359"/>
    <n v="0.105"/>
  </r>
  <r>
    <n v="389"/>
    <x v="16"/>
    <s v="г. Дедовск, ул. Ногина"/>
    <s v="региональная"/>
    <s v="55.861744, 37.127645"/>
    <s v="55.863113, 37.128545"/>
    <n v="0.17299999999999999"/>
  </r>
  <r>
    <n v="390"/>
    <x v="16"/>
    <s v="г. Дедовск, ул. Железнодорожная"/>
    <s v="региональная"/>
    <s v="55.865611, 37.125050"/>
    <s v="55.864576, 37.129460"/>
    <n v="0.30299999999999999"/>
  </r>
  <r>
    <n v="391"/>
    <x v="16"/>
    <s v="Волоколамское шоссе 35,5-95,4"/>
    <s v="региональная"/>
    <s v="56.00669, 36.33381"/>
    <s v="56.00411, 36.31838"/>
    <n v="1.8120000000000001"/>
  </r>
  <r>
    <n v="392"/>
    <x v="16"/>
    <s v="г. Истра, ул. Босова"/>
    <s v="региональная"/>
    <s v="55.912584, 36.866925"/>
    <s v="55.907001, 36.867985"/>
    <n v="1.0589999999999999"/>
  </r>
  <r>
    <n v="393"/>
    <x v="16"/>
    <s v="г. Истра, ул. Юбилейная"/>
    <s v="региональная"/>
    <s v="55.907001, 36.867985"/>
    <s v="55.903867, 36.858859"/>
    <n v="0.97799999999999998"/>
  </r>
  <r>
    <n v="394"/>
    <x v="16"/>
    <s v="Волоколамское шоссе 35,5-95,4"/>
    <s v="региональная"/>
    <s v="55.913693, 36.862111"/>
    <s v="55.919651, 36.858918"/>
    <n v="2"/>
  </r>
  <r>
    <n v="395"/>
    <x v="16"/>
    <s v="Волоколамское шоссе 35,5-95,4"/>
    <s v="региональная"/>
    <s v="55.864755, 37.149544"/>
    <s v="55.867651, 37.137895"/>
    <n v="1.6"/>
  </r>
  <r>
    <n v="396"/>
    <x v="16"/>
    <s v="г. Дедовск, ул. Гражданская"/>
    <s v="региональная"/>
    <s v="55.864837, 37.130436"/>
    <s v="55.867353, 37.138840"/>
    <n v="0.66100000000000003"/>
  </r>
  <r>
    <n v="397"/>
    <x v="16"/>
    <s v="Истра - Вельяминово - Давыдовское"/>
    <s v="региональная"/>
    <s v="55.903339, 36.858578"/>
    <s v="55.878555, 36.855586"/>
    <n v="4.6879999999999997"/>
  </r>
  <r>
    <n v="398"/>
    <x v="16"/>
    <s v="ст. Холщевики - Глебово"/>
    <s v="региональная"/>
    <s v="55.926219, 36.706680"/>
    <s v="55.951284, 36.699827"/>
    <n v="3.2069999999999999"/>
  </r>
  <r>
    <n v="399"/>
    <x v="16"/>
    <s v="Волоколамское шоссе (72 км) - Онуфриево - Орешки - Колюбакино"/>
    <s v="региональная"/>
    <s v="55.930355, 36.629296"/>
    <s v="55.912683, 36.595472"/>
    <n v="4.0709999999999997"/>
  </r>
  <r>
    <n v="400"/>
    <x v="16"/>
    <s v="Волоколамское шоссе - д/о &quot;Снегири&quot;"/>
    <s v="региональная"/>
    <s v="55.886731, 37.041140"/>
    <s v="55.870758, 37.038879"/>
    <n v="2.8650000000000002"/>
  </r>
  <r>
    <n v="401"/>
    <x v="16"/>
    <s v="Проезд по с. Павловская Слобода"/>
    <s v="региональная"/>
    <s v="55.815111, 37.090783"/>
    <s v="55.821691, 37.096165"/>
    <n v="0.85"/>
  </r>
  <r>
    <n v="402"/>
    <x v="16"/>
    <s v="Проезд по д. Павловская Слобода"/>
    <s v="региональная"/>
    <s v="55.814306, 37.090487"/>
    <s v="55.814826, 37.095920"/>
    <n v="0.35499999999999998"/>
  </r>
  <r>
    <n v="403"/>
    <x v="16"/>
    <s v="Волоколамское шоссе - Мансурово - Раково"/>
    <s v="региональная"/>
    <s v="55.912286, 36.755276"/>
    <s v="55.887877, 36.658134"/>
    <n v="7.8550000000000004"/>
  </r>
  <r>
    <n v="404"/>
    <x v="16"/>
    <s v="ММК - Духанино - Андреевское - Истра"/>
    <s v="региональная"/>
    <s v="55.956023, 36.978628"/>
    <s v="55.969884, 36.926120"/>
    <n v="4.5709999999999997"/>
  </r>
  <r>
    <n v="405"/>
    <x v="17"/>
    <s v="г. Кашира, ул. Малая Ямская (уч-к №2.2) (К1)"/>
    <s v="муниципальная"/>
    <s v="54.843910, 38.171001"/>
    <s v="54.845916, 38.172430"/>
    <n v="0.12"/>
  </r>
  <r>
    <n v="406"/>
    <x v="17"/>
    <s v="Городской проезд (поселок) (уч-к 1) (К1)"/>
    <s v="муниципальная"/>
    <s v="54.849105, 38.169937"/>
    <s v="54.848573, 38.170597"/>
    <n v="4.2000000000000003E-2"/>
  </r>
  <r>
    <n v="407"/>
    <x v="17"/>
    <s v="г. Кашира, ул. Городской поселок (уч-к 2.1) (К1)"/>
    <s v="муниципальная"/>
    <s v="54.847587, 38.170091"/>
    <s v="54.847842, 38.172230"/>
    <n v="0.104"/>
  </r>
  <r>
    <n v="408"/>
    <x v="17"/>
    <s v="ул. Городской поселок (уч-к 2.2) (К1)"/>
    <s v="муниципальная"/>
    <s v="54.848302, 38.169517"/>
    <s v="54.847857, 38.172240"/>
    <n v="0.154"/>
  </r>
  <r>
    <n v="409"/>
    <x v="17"/>
    <s v="г.Кашира, ул. Городской поселок (уч. 3)"/>
    <s v="муниципальная"/>
    <s v="54.848368, 38.171937"/>
    <s v="54.847800, 38.169942"/>
    <n v="8.3000000000000004E-2"/>
  </r>
  <r>
    <n v="410"/>
    <x v="17"/>
    <s v="ул. Новый Быт (уч-к №1) (ст. Кашира)"/>
    <s v="муниципальная"/>
    <s v="54.848858, 38.182034"/>
    <s v="54.849748, 38.175242"/>
    <n v="0.24399999999999999"/>
  </r>
  <r>
    <n v="411"/>
    <x v="17"/>
    <s v="Кашира, ул. Новый Быт (уч-к №3) (ст. Кашира)"/>
    <s v="муниципальная"/>
    <s v="54.849297, 38.181314"/>
    <s v="54.848616, 38.178009"/>
    <n v="0.104"/>
  </r>
  <r>
    <n v="412"/>
    <x v="17"/>
    <s v="ул. Новый Быт (уч-к №2) (ст. Кашира)"/>
    <s v="муниципальная"/>
    <s v="54.850317, 38.175353"/>
    <s v="54.848586, 38.175659"/>
    <n v="9.9000000000000005E-2"/>
  </r>
  <r>
    <n v="413"/>
    <x v="17"/>
    <s v="г. Кашира, ул. Луговая"/>
    <s v="муниципальная"/>
    <s v="54.831954, 38.146379"/>
    <s v="54.830370, 38.142027"/>
    <n v="0.14699999999999999"/>
  </r>
  <r>
    <n v="414"/>
    <x v="17"/>
    <s v="г, Кашира, ул, Березовая"/>
    <s v="муниципальная"/>
    <s v="54.826727, 38.168375"/>
    <s v="54.832115, 38.171517"/>
    <n v="0.314"/>
  </r>
  <r>
    <n v="415"/>
    <x v="17"/>
    <s v="г. Кашира, ул. Спортивная"/>
    <s v="муниципальная"/>
    <s v="54.853300, 38.193910"/>
    <s v="54.853255, 38.191391"/>
    <n v="7.1999999999999995E-2"/>
  </r>
  <r>
    <n v="416"/>
    <x v="17"/>
    <s v="г. Кашира, ул. Северная"/>
    <s v="муниципальная"/>
    <s v="54.834210, 38.142769"/>
    <s v="54.832914, 38.139472"/>
    <n v="0.129"/>
  </r>
  <r>
    <n v="417"/>
    <x v="17"/>
    <s v="г. Кашира, ул. Лесная"/>
    <s v="муниципальная"/>
    <s v="54.833369, 38.139154"/>
    <s v="54.834462, 38.141484"/>
    <n v="8.2000000000000003E-2"/>
  </r>
  <r>
    <n v="418"/>
    <x v="17"/>
    <s v="г, Кашира, ул, Кондукторская Верхняя"/>
    <s v="муниципальная"/>
    <s v="54.856044, 38.194012"/>
    <s v="54.853492, 38.194910"/>
    <n v="0.13500000000000001"/>
  </r>
  <r>
    <n v="419"/>
    <x v="17"/>
    <s v="г. Кашира, ул. Луначарского (уч-к №1)"/>
    <s v="муниципальная"/>
    <s v="54.855314, 38.192193"/>
    <s v="54.851558, 38.181022"/>
    <n v="0.373"/>
  </r>
  <r>
    <n v="420"/>
    <x v="17"/>
    <s v="г.Кашира,д.Горки ул. Больничная уч..№1"/>
    <s v="муниципальная"/>
    <s v="54.850717, 38.269367"/>
    <s v="54.850744, 38.263786"/>
    <n v="0.13900000000000001"/>
  </r>
  <r>
    <n v="421"/>
    <x v="17"/>
    <s v="мкр. Ожерелье, ул. 2-я Слободская (уч-к №4)"/>
    <s v="муниципальная"/>
    <s v="54.809492, 38.263872"/>
    <s v="54.808361, 38.260825"/>
    <n v="0.14699999999999999"/>
  </r>
  <r>
    <n v="422"/>
    <x v="17"/>
    <s v="п. Лёдово, ул. Кржижановского"/>
    <s v="муниципальная"/>
    <s v="54.748501, 38.403874"/>
    <s v="54.752216, 38.420866"/>
    <n v="0.84399999999999997"/>
  </r>
  <r>
    <n v="423"/>
    <x v="17"/>
    <s v="г.о. Кашира, д. Ледово"/>
    <s v="муниципальная"/>
    <s v="54.799614, 37.984633"/>
    <s v="54.813382, 37.988580"/>
    <n v="0.69"/>
  </r>
  <r>
    <n v="424"/>
    <x v="17"/>
    <s v="д.Зубово, ул.Дачная"/>
    <s v="муниципальная"/>
    <s v="54.771030, 38.282374"/>
    <s v="54.772694, 38.303768"/>
    <n v="1.35"/>
  </r>
  <r>
    <n v="425"/>
    <x v="17"/>
    <s v="д. Тарасково, ул. Комсомольская (уч-к №6)"/>
    <s v="муниципальная"/>
    <s v="54.801750, 38.032463"/>
    <s v="54.807184, 38.026310"/>
    <n v="0.41699999999999998"/>
  </r>
  <r>
    <n v="426"/>
    <x v="17"/>
    <s v="д. Корыстово, ул. Родниковая (уч-к №1) (Колтовский ТО)"/>
    <s v="муниципальная"/>
    <s v="54.739281, 38.146053"/>
    <s v="54.796524, 38.112969"/>
    <n v="0.21199999999999999"/>
  </r>
  <r>
    <n v="427"/>
    <x v="17"/>
    <s v="д.Кокино,ул.Полевая"/>
    <s v="муниципальная"/>
    <s v="54.765005, 38.214662"/>
    <s v="54.768540, 38.212510"/>
    <n v="0.24199999999999999"/>
  </r>
  <r>
    <n v="428"/>
    <x v="17"/>
    <s v="Автодорога от д. Кокино до д. Ягодня"/>
    <s v="муниципальная"/>
    <s v="54.773876, 38.224762"/>
    <s v="54.775669, 38.229507"/>
    <n v="1.6"/>
  </r>
  <r>
    <n v="429"/>
    <x v="17"/>
    <s v="мкр. Ожерелье, ул. 2-я Новая"/>
    <s v="муниципальная"/>
    <s v="54.786101, 38.270890"/>
    <s v="54.784017, 38.268659"/>
    <n v="0.17799999999999999"/>
  </r>
  <r>
    <n v="430"/>
    <x v="17"/>
    <s v="мкр. Ожерелье, ул. 1 мая (уч-к №1)"/>
    <s v="муниципальная"/>
    <s v="54.806124, 38.283672"/>
    <s v="54.807877, 38.282363"/>
    <n v="9.9000000000000005E-2"/>
  </r>
  <r>
    <n v="431"/>
    <x v="17"/>
    <s v="д. Андреевское, ул. Озерная"/>
    <s v="муниципальная"/>
    <s v="54.803674, 38.317658"/>
    <s v="54.809671, 38.320557"/>
    <n v="0.64300000000000002"/>
  </r>
  <r>
    <n v="432"/>
    <x v="17"/>
    <s v="Автомобильная дорога в д. Веревское"/>
    <s v="муниципальная"/>
    <s v="54.734231, 38.379614"/>
    <s v="54.725882, 38.404418"/>
    <n v="1.62"/>
  </r>
  <r>
    <n v="433"/>
    <x v="17"/>
    <s v="д. Корытня, Авт. дорога (уч-к №1)"/>
    <s v="муниципальная"/>
    <s v="54.715721, 38.284290"/>
    <s v="54.706452, 38.264610"/>
    <n v="1.3120000000000001"/>
  </r>
  <r>
    <n v="434"/>
    <x v="17"/>
    <s v="вблизи д. Барабаново, СНТ «Уваровка»"/>
    <s v="муниципальная"/>
    <s v="54.696564, 38.508978"/>
    <s v="54.699075, 38.540778"/>
    <n v="0.81599999999999995"/>
  </r>
  <r>
    <n v="435"/>
    <x v="17"/>
    <s v="д. Стародуб, Авт. дорога (уч-к №7)"/>
    <s v="муниципальная"/>
    <s v="54.764903, 38.091024"/>
    <s v="54.761991, 38.090711"/>
    <n v="0.42899999999999999"/>
  </r>
  <r>
    <n v="436"/>
    <x v="17"/>
    <s v="д.Растовцы,ул. Новая"/>
    <s v="муниципальная"/>
    <s v="54.670455, 38.463305"/>
    <s v="54.670300, 38.457887"/>
    <n v="0.312"/>
  </r>
  <r>
    <n v="437"/>
    <x v="17"/>
    <s v="д.Барабаново, ул. Строительная"/>
    <s v="муниципальная"/>
    <s v="54.724621, 38.166535"/>
    <s v=" 54.724621, 38.166535"/>
    <n v="0.224"/>
  </r>
  <r>
    <n v="438"/>
    <x v="17"/>
    <s v="г.Кашира, ул. Речная"/>
    <s v="муниципальная"/>
    <s v=" 54.824125, 38.126163"/>
    <s v="54.822868, 38.122626"/>
    <n v="0.91400000000000003"/>
  </r>
  <r>
    <n v="439"/>
    <x v="17"/>
    <s v="Кашира - Ненашево"/>
    <s v="региональная"/>
    <s v="54.851468, 38.222170"/>
    <s v="54.826690, 38.164238"/>
    <n v="10.864000000000001"/>
  </r>
  <r>
    <n v="440"/>
    <x v="17"/>
    <s v="&quot;Кашира - Серебряные Пруды - Узловая&quot; - Ожерелье"/>
    <s v="региональная"/>
    <s v="54.789451, 38.248663"/>
    <s v="54.793353, 38.260133"/>
    <n v="1.38"/>
  </r>
  <r>
    <n v="441"/>
    <x v="17"/>
    <s v="&quot;Озеры - Кашира&quot; - Руново - &quot;Озеры - Кашира&quot;"/>
    <s v="региональная"/>
    <s v="54.857085, 38.393887"/>
    <s v="54.849017, 38.418580"/>
    <n v="2.2309999999999999"/>
  </r>
  <r>
    <n v="442"/>
    <x v="17"/>
    <s v="&quot;Кашира - Серебряные Пруды - Узловая&quot; - Черкизово"/>
    <s v="региональная"/>
    <s v="54.714668, 38.484832"/>
    <s v="54.730459, 38.448244 "/>
    <n v="3.573"/>
  </r>
  <r>
    <n v="443"/>
    <x v="17"/>
    <s v="&quot;Озеры - Кашира&quot; - Новоселки"/>
    <s v="региональная"/>
    <s v="54.827026, 38.295319"/>
    <s v="54.809181, 38.285921 "/>
    <n v="2.1059999999999999"/>
  </r>
  <r>
    <n v="444"/>
    <x v="18"/>
    <s v="д.Горки"/>
    <s v="муниципальная"/>
    <s v="56.340480, 36.533049"/>
    <s v="56.347170, 36.545303"/>
    <n v="0.73899999999999999"/>
  </r>
  <r>
    <n v="445"/>
    <x v="18"/>
    <s v="д.Савино"/>
    <s v="муниципальная"/>
    <s v="56.101745, 36.404717"/>
    <s v="56.100448, 36.406649"/>
    <n v="0.28599999999999998"/>
  </r>
  <r>
    <n v="446"/>
    <x v="18"/>
    <s v="г. Высоковск, ул. Луговая"/>
    <s v="муниципальная"/>
    <s v="56.304632, 36.547727"/>
    <s v="56.317370, 36.537500"/>
    <n v="1.0029999999999999"/>
  </r>
  <r>
    <n v="447"/>
    <x v="18"/>
    <s v="г. Клин ул. Менделеева"/>
    <s v="муниципальная"/>
    <s v="56.331961, 36.716610"/>
    <s v="56.325571, 36.720687"/>
    <n v="1.2809999999999999"/>
  </r>
  <r>
    <n v="448"/>
    <x v="18"/>
    <s v="г. Клин пер. Ворошиловский"/>
    <s v="муниципальная"/>
    <s v="56.334775, 36.734194"/>
    <s v="56.334017, 36.735798"/>
    <n v="0.13100000000000001"/>
  </r>
  <r>
    <n v="449"/>
    <x v="18"/>
    <s v="г. Высоковск, ул. Зелёная"/>
    <s v="муниципальная"/>
    <s v="56.315011, 36.537048"/>
    <s v="56.316823, 36.541382"/>
    <n v="0.23100000000000001"/>
  </r>
  <r>
    <n v="450"/>
    <x v="18"/>
    <s v="п. Шевляково, ул. Садовая"/>
    <s v="муниципальная"/>
    <s v="56.393624, 36.862541"/>
    <s v="56.396825, 36.843422"/>
    <n v="1.5009999999999999"/>
  </r>
  <r>
    <n v="451"/>
    <x v="18"/>
    <s v="д. Васильково"/>
    <s v="муниципальная"/>
    <s v="56.359736, 36.385124"/>
    <s v="56.360479, 36.375257"/>
    <n v="2.25"/>
  </r>
  <r>
    <n v="452"/>
    <x v="18"/>
    <s v="п. Туркмен, ул.Центральная"/>
    <s v="муниципальная"/>
    <s v="56.463139, 36.461084"/>
    <s v="56.466547, 36.470157"/>
    <n v="0.54"/>
  </r>
  <r>
    <n v="453"/>
    <x v="18"/>
    <s v="г. Клин ул.Клинская"/>
    <s v="муниципальная"/>
    <s v="56.310033, 36.742873"/>
    <s v="56.314459, 36.760736"/>
    <n v="2.919"/>
  </r>
  <r>
    <n v="454"/>
    <x v="18"/>
    <s v="г.Клин ул.Карла Маркса"/>
    <s v="муниципальная"/>
    <s v="56.323512, 36.719885"/>
    <s v="56.318449, 36.733982"/>
    <n v="1.758"/>
  </r>
  <r>
    <n v="455"/>
    <x v="18"/>
    <s v="г.Клин пер. Пушкина"/>
    <s v="муниципальная"/>
    <s v="56.339831, 36.755812"/>
    <s v="56.341599, 36.753001"/>
    <n v="0.16700000000000001"/>
  </r>
  <r>
    <n v="456"/>
    <x v="18"/>
    <s v="д. Напругово"/>
    <s v="муниципальная"/>
    <s v="56.356281, 36.853276"/>
    <s v="56.351218, 36.854456"/>
    <n v="0.84899999999999998"/>
  </r>
  <r>
    <n v="457"/>
    <x v="18"/>
    <s v="д. Голенищево"/>
    <s v="муниципальная"/>
    <s v="56.280637, 36.868308"/>
    <s v="56.287655, 36.862686"/>
    <n v="1.147"/>
  </r>
  <r>
    <n v="458"/>
    <x v="18"/>
    <s v="д. Покровка ул. Ленинградская"/>
    <s v="муниципальная"/>
    <s v="56.238864, 36.833699"/>
    <s v="56.238186, 36.832554"/>
    <n v="0.11600000000000001"/>
  </r>
  <r>
    <n v="459"/>
    <x v="18"/>
    <s v="с. Нагорное"/>
    <s v="муниципальная"/>
    <s v="56.278922, 36.845438"/>
    <s v="56.282205, 36.842766"/>
    <n v="0.76700000000000002"/>
  </r>
  <r>
    <n v="460"/>
    <x v="18"/>
    <s v="д. Новощапово"/>
    <s v="муниципальная"/>
    <s v="56.373532, 36.790964"/>
    <s v="56.375467, 36.803152"/>
    <n v="0.54300000000000004"/>
  </r>
  <r>
    <n v="461"/>
    <x v="18"/>
    <s v="д. Бирево"/>
    <s v="муниципальная"/>
    <s v="56.447211, 36.740389"/>
    <s v="56.445819, 36.739614"/>
    <n v="0.20399999999999999"/>
  </r>
  <r>
    <n v="462"/>
    <x v="18"/>
    <s v="д. Покровка ул. Железнодорожная"/>
    <s v="муниципальная"/>
    <s v="56.230577, 36.816187"/>
    <s v="56.232537, 36.808827"/>
    <n v="0.373"/>
  </r>
  <r>
    <n v="463"/>
    <x v="18"/>
    <s v="д. Елгозино ул. Владимировка"/>
    <s v="муниципальная"/>
    <s v="56.232630, 36.344691"/>
    <s v="56.239201, 36.343296"/>
    <n v="0.874"/>
  </r>
  <r>
    <n v="464"/>
    <x v="18"/>
    <s v="д. Покровка ул. Зеленая"/>
    <s v="муниципальная"/>
    <s v="56.235673, 36.845372"/>
    <s v="56.238541, 36.847947"/>
    <n v="0.2"/>
  </r>
  <r>
    <n v="465"/>
    <x v="18"/>
    <s v="г.Клин ул.Трудовая"/>
    <s v="муниципальная"/>
    <s v="56.333003, 36.704965"/>
    <s v="56.335694, 36.704761"/>
    <n v="0.66100000000000003"/>
  </r>
  <r>
    <n v="466"/>
    <x v="18"/>
    <s v="д. Марино"/>
    <s v="муниципальная"/>
    <s v="56.194376, 36.723495"/>
    <s v="56.197720, 36.725673"/>
    <n v="0.53400000000000003"/>
  </r>
  <r>
    <n v="467"/>
    <x v="18"/>
    <s v="д. Плюсково"/>
    <s v="муниципальная"/>
    <s v="56.412361, 36.816545"/>
    <s v="56.410978, 36.814689"/>
    <n v="9.5000000000000001E-2"/>
  </r>
  <r>
    <n v="468"/>
    <x v="18"/>
    <s v="Лотошино - Суворово - Клин (Клинский район)"/>
    <s v="региональная"/>
    <s v="56.183723, 36.269594    "/>
    <s v="56.196022, 36.295935   "/>
    <n v="2.6970000000000001"/>
  </r>
  <r>
    <n v="469"/>
    <x v="18"/>
    <s v="Лотошино - Суворово - Клин (Клинский район)"/>
    <s v="региональная"/>
    <s v="56.202074, 36.314003  "/>
    <s v="56.235103, 36.372351         "/>
    <n v="5.13"/>
  </r>
  <r>
    <n v="470"/>
    <x v="18"/>
    <s v="МБК - Лаврово - &quot;Лотошино - Суворово - Клин&quot;"/>
    <s v="региональная"/>
    <s v="56.310205, 36.686568"/>
    <s v="56.321987, 36.678843"/>
    <n v="1.3"/>
  </r>
  <r>
    <n v="471"/>
    <x v="18"/>
    <s v="&quot;Лотошино - Суворово - Клин&quot; - Першутино"/>
    <s v="региональная"/>
    <s v="56.324640, 36.640005"/>
    <s v="56.327377, 36.680410"/>
    <n v="2.7160000000000002"/>
  </r>
  <r>
    <n v="472"/>
    <x v="18"/>
    <s v="МБК - подъезд N 20211"/>
    <s v="региональная"/>
    <s v="56.421213, 37.005687"/>
    <s v="56.395451, 37.036715"/>
    <n v="4.45"/>
  </r>
  <r>
    <n v="473"/>
    <x v="18"/>
    <s v="Попелково - Чумичево"/>
    <s v="региональная"/>
    <s v="56.371656, 36.968479"/>
    <s v="56.392529, 37.023518"/>
    <n v="4.6120000000000001"/>
  </r>
  <r>
    <n v="474"/>
    <x v="18"/>
    <s v="М-10 &quot;Россия&quot; - Воздвиженское - Высоковск"/>
    <s v="региональная"/>
    <s v="56.473620, 36.578314"/>
    <s v="56.449023, 36.543748"/>
    <n v="3.4260000000000002"/>
  </r>
  <r>
    <n v="475"/>
    <x v="18"/>
    <s v="М-10 &quot;Россия&quot; - Воздвиженское - Высоковск"/>
    <s v="региональная"/>
    <s v="56.361601, 36.347210"/>
    <s v="56.332929, 36.447000"/>
    <n v="6.5940000000000003"/>
  </r>
  <r>
    <n v="476"/>
    <x v="18"/>
    <s v="М-10 &quot;Россия&quot; - Воздвиженское - Высоковск"/>
    <s v="региональная"/>
    <s v="56.331791, 36.464742"/>
    <s v="56.333713, 36.518492"/>
    <n v="3.0510000000000002"/>
  </r>
  <r>
    <n v="477"/>
    <x v="19"/>
    <s v="д. Воловичи дорога № 13,_x000a_Воловичи дорога № 14_x000a_Воловичи дорога № 15_x000a_Воловичи дорога № 16_x000a_Воловичи дорога № 17_x000a_Воловичи дорога № 172"/>
    <s v="муниципальная"/>
    <s v="55.026196, 38.659959 _x000a_55.029014, 38.651158_x000a_55.028924, 38.651985_x000a_55.028169, 38.652634_x000a_55.028886, 38.651930"/>
    <s v="55.024956, 38.659060_x000a_55.028538, 38.657130_x000a_55.026986, 38.657443_x000a_55.022450, 38.651762_x000a_55.022409, 38.651716"/>
    <n v="1.784"/>
  </r>
  <r>
    <n v="478"/>
    <x v="19"/>
    <s v="ул. Калинина"/>
    <s v="муниципальная"/>
    <s v="55.073116, 38.776107"/>
    <s v="55.080632, 38.782620"/>
    <n v="1.2190000000000001"/>
  </r>
  <r>
    <n v="479"/>
    <x v="19"/>
    <s v="г.Коломна, ул. Дзержинского (участок 1) ПК 11+86- 24+50"/>
    <s v="муниципальная"/>
    <s v="55.078561, 38.780993"/>
    <s v="55.077879, 38.799173"/>
    <n v="1.3080000000000001"/>
  </r>
  <r>
    <n v="480"/>
    <x v="19"/>
    <s v="автодорога на новое кладбище ПК 6+00 - 15+02"/>
    <s v="муниципальная"/>
    <s v="55.100717, 38.712936"/>
    <s v="55.100612, 38.699366"/>
    <n v="0.77300000000000002"/>
  </r>
  <r>
    <n v="481"/>
    <x v="19"/>
    <s v="г. Коломна, ул. Непобедимого"/>
    <s v="муниципальная"/>
    <s v="55.093209, 38.771814"/>
    <s v="55.094759, 38.773069"/>
    <n v="0.23200000000000001"/>
  </r>
  <r>
    <n v="482"/>
    <x v="19"/>
    <s v="г. Коломна, ул. Майская (участок 2)"/>
    <s v="муниципальная"/>
    <s v="55.078603, 38.732481"/>
    <s v="55.078526, 38.731168"/>
    <n v="9.5000000000000001E-2"/>
  </r>
  <r>
    <n v="483"/>
    <x v="19"/>
    <s v="г. Коломна, ул. Майская (участок 1)"/>
    <s v="муниципальная"/>
    <s v="55.080513, 38.732007"/>
    <s v="55.078596, 38.732420"/>
    <n v="0.14399999999999999"/>
  </r>
  <r>
    <n v="484"/>
    <x v="19"/>
    <s v="г. Коломна, ул. Майская (участок 4)"/>
    <s v="муниципальная"/>
    <s v="55.080618, 38.733222"/>
    <s v="55.078917, 38.733490"/>
    <n v="0.1"/>
  </r>
  <r>
    <n v="485"/>
    <x v="19"/>
    <s v="г. Коломна, ул. Подлипки-6 (уч-к 10)"/>
    <s v="муниципальная"/>
    <s v="55.086308, 38.725385"/>
    <s v="55.084198, 38.719503"/>
    <n v="0.45200000000000001"/>
  </r>
  <r>
    <n v="486"/>
    <x v="19"/>
    <s v="г. Коломна, ул. Фруктовая (участок 3)"/>
    <s v="муниципальная"/>
    <s v="55.092522, 38.711116"/>
    <s v="55.088004, 38.711138"/>
    <n v="0.28599999999999998"/>
  </r>
  <r>
    <n v="487"/>
    <x v="19"/>
    <s v="ул. Водяная"/>
    <s v="муниципальная"/>
    <s v="55.088973, 38.786580"/>
    <s v="55.088973, 38.786581"/>
    <n v="0.14199999999999999"/>
  </r>
  <r>
    <n v="488"/>
    <x v="19"/>
    <s v="ул. Заводская "/>
    <s v="муниципальная"/>
    <s v="55.088813, 38.792178"/>
    <s v="55.089642, 38.789526"/>
    <n v="0.191"/>
  </r>
  <r>
    <n v="489"/>
    <x v="19"/>
    <s v="ул. Известковая"/>
    <s v="муниципальная"/>
    <s v="55.090873, 38.789647"/>
    <s v="55.088716, 38.787537"/>
    <n v="0.155"/>
  </r>
  <r>
    <n v="490"/>
    <x v="19"/>
    <s v="ул. Паравозная"/>
    <s v="муниципальная"/>
    <s v="55.090644, 38.790808"/>
    <s v="55.088487, 38.788365"/>
    <n v="0.14099999999999999"/>
  </r>
  <r>
    <n v="491"/>
    <x v="19"/>
    <s v="г. Коломна, ул. Фрунзе (1)"/>
    <s v="муниципальная"/>
    <s v="55.083542, 38.772440"/>
    <s v="55.082328, 38.776744"/>
    <n v="0.3"/>
  </r>
  <r>
    <n v="492"/>
    <x v="19"/>
    <s v="г. Коломна, ул. Большая Запрудная ПК 0+00 - 3+10"/>
    <s v="муниципальная"/>
    <s v="55.106214, 38.745794"/>
    <s v="55.103841, 38.742566"/>
    <n v="0.27800000000000002"/>
  </r>
  <r>
    <n v="493"/>
    <x v="19"/>
    <s v="ул. Малышева"/>
    <s v="муниципальная"/>
    <s v="55.080894, 38.790324"/>
    <s v="55.084010, 38.793176"/>
    <n v="1.2330000000000001"/>
  </r>
  <r>
    <n v="494"/>
    <x v="19"/>
    <s v="г.Коломна, ул. Левшина"/>
    <s v="муниципальная"/>
    <s v="55.104217, 38.764119"/>
    <s v="55.098623, 38.775089"/>
    <n v="1.4319999999999999"/>
  </r>
  <r>
    <n v="495"/>
    <x v="19"/>
    <s v="Участок дороги_x000a_г. Коломна, ул. Красногвардейская ПК 11+53 - 20+55"/>
    <s v="муниципальная"/>
    <s v="55.092414, 38.779163"/>
    <s v="55.096660, 38.769456"/>
    <n v="1.151"/>
  </r>
  <r>
    <n v="496"/>
    <x v="19"/>
    <s v="д.Новоселки дорога № 602"/>
    <s v="муниципальная"/>
    <s v="55.25343806, 38.80589962"/>
    <s v=" 55.256227880, 38.794842213"/>
    <n v="0.39700000000000002"/>
  </r>
  <r>
    <n v="497"/>
    <x v="19"/>
    <s v="д.Щепотьево дорога № 318"/>
    <s v="муниципальная"/>
    <s v="55.036876, 38.723277"/>
    <s v="55.035333, 38.713009"/>
    <n v="0.39100000000000001"/>
  </r>
  <r>
    <n v="498"/>
    <x v="19"/>
    <s v="с Нижнее Хорошово  № 653-1"/>
    <s v="муниципальная"/>
    <s v="55.141819, 38.791085"/>
    <s v="55.137353, 38.788361"/>
    <n v="0.311"/>
  </r>
  <r>
    <n v="499"/>
    <x v="19"/>
    <s v="д.Апраксино дорога № 314"/>
    <s v="муниципальная"/>
    <s v="54.991470, 38.693100"/>
    <s v="54.988374, 38.690995"/>
    <n v="0.28299999999999997"/>
  </r>
  <r>
    <n v="500"/>
    <x v="19"/>
    <s v="д.Подберезники дорога № 466"/>
    <s v="муниципальная"/>
    <s v="55.132415, 38.500611"/>
    <s v="55.132460, 38.499120"/>
    <n v="0.32100000000000001"/>
  </r>
  <r>
    <n v="501"/>
    <x v="19"/>
    <s v="д.Подмалинки дорога №470"/>
    <s v="муниципальная"/>
    <s v="55.156357, 38.469321"/>
    <s v="55.158776, 38.472011"/>
    <n v="0.25900000000000001"/>
  </r>
  <r>
    <n v="502"/>
    <x v="19"/>
    <s v="д. Негомож дорога № 528-1"/>
    <s v="муниципальная"/>
    <s v="55.070737, 39.025116"/>
    <s v="55.067877, 39.021305"/>
    <n v="0.20699999999999999"/>
  </r>
  <r>
    <n v="503"/>
    <x v="19"/>
    <s v="от д. Змеево до д. Барановка (Автомобильная дорога № 3002-2 в д.Барановка)"/>
    <s v="муниципальная"/>
    <s v="55.036081, 38.693121"/>
    <s v="55.042482, 38.698391"/>
    <n v="0.71399999999999997"/>
  </r>
  <r>
    <n v="504"/>
    <x v="19"/>
    <s v="«д.Подберезники дорога № 465»"/>
    <s v="муниципальная"/>
    <s v="55.135487, 38.485846"/>
    <s v="55.125447, 38.477159"/>
    <n v="0.77900000000000003"/>
  </r>
  <r>
    <n v="505"/>
    <x v="19"/>
    <s v="д.Конев-Бор дорога № 641 (ул. Лесная"/>
    <s v="муниципальная"/>
    <s v="55.193454, 38.780751"/>
    <s v="55.189167, 38.781766"/>
    <n v="0.29599999999999999"/>
  </r>
  <r>
    <n v="506"/>
    <x v="19"/>
    <s v="д.Шапкино дорога № 483-6"/>
    <s v="муниципальная"/>
    <s v="55.137414, 38.628241"/>
    <s v="55.143012, 38.624931"/>
    <n v="0.39900000000000002"/>
  </r>
  <r>
    <n v="507"/>
    <x v="19"/>
    <s v="п.Сергиевский дорога № 717 (ул. Центральная)"/>
    <s v="муниципальная"/>
    <s v="55.103243, 38.856643"/>
    <s v="55.094131, 38.850530"/>
    <n v="1.1890000000000001"/>
  </r>
  <r>
    <n v="508"/>
    <x v="19"/>
    <s v="с.Парфентьево дорога № 726  (ул. Полевая)"/>
    <s v="муниципальная"/>
    <s v="55.107070, 38.821427"/>
    <s v="55.104861, 38.823555"/>
    <n v="0.23"/>
  </r>
  <r>
    <n v="509"/>
    <x v="19"/>
    <s v="д.Нестерово дорога № 576-1"/>
    <s v="муниципальная"/>
    <s v="55.138274, 39.126129"/>
    <s v="55.143074, 39.127251"/>
    <n v="0.35699999999999998"/>
  </r>
  <r>
    <n v="510"/>
    <x v="19"/>
    <s v="д. Подберезники дорога №4036"/>
    <s v="муниципальная"/>
    <s v="55.127505, 38.479148"/>
    <s v="55.126625, 38.481237"/>
    <n v="8.5000000000000006E-2"/>
  </r>
  <r>
    <n v="511"/>
    <x v="19"/>
    <s v="г. Озеры ул. Сидоренко (2)"/>
    <s v="муниципальная"/>
    <s v="54.866877, 38.544674"/>
    <s v="54.874162, 38.549491"/>
    <n v="0.53100000000000003"/>
  </r>
  <r>
    <n v="512"/>
    <x v="19"/>
    <s v="д. Болобново, ул. Первомайская"/>
    <s v="муниципальная"/>
    <s v="54.883511, 38.765142"/>
    <s v="54.877150, 38.762295"/>
    <n v="0.32500000000000001"/>
  </r>
  <r>
    <n v="513"/>
    <x v="19"/>
    <s v="с.Парфентьево дорога № 725-1 (ул. Школьная)"/>
    <s v="муниципальная"/>
    <s v="55.105601, 38.818843"/>
    <s v="55.102490, 38.827926"/>
    <n v="0.47099999999999997"/>
  </r>
  <r>
    <n v="514"/>
    <x v="19"/>
    <s v="с.Парфентьево дорога № 725-2 (ул. школьная)"/>
    <s v="муниципальная"/>
    <s v="55.104968, 38.814396"/>
    <s v="55.105601, 38.818842"/>
    <n v="0.434"/>
  </r>
  <r>
    <n v="515"/>
    <x v="19"/>
    <s v="г.Озёры, ул.Железнодорожная"/>
    <s v="муниципальная"/>
    <s v="54.851575, 38.521897"/>
    <s v="54.861996, 38.558713"/>
    <n v="3.0990000000000002"/>
  </r>
  <r>
    <n v="516"/>
    <x v="19"/>
    <s v="г. Коломна, ул. Южная"/>
    <s v="муниципальная"/>
    <s v="55.052895, 38.743629"/>
    <s v="55.049005, 38.751311"/>
    <n v="0.84699999999999998"/>
  </r>
  <r>
    <n v="517"/>
    <x v="19"/>
    <s v="г.Коломна, Проезд 29"/>
    <s v="муниципальная"/>
    <s v="55.066948, 38.754256"/>
    <s v="55.071718, 38.761182"/>
    <n v="0.80600000000000005"/>
  </r>
  <r>
    <n v="518"/>
    <x v="19"/>
    <s v="г.Коломна, ул. Гаврилова"/>
    <s v="муниципальная"/>
    <s v="55.055701, 38.748111"/>
    <s v="55.052906, 38.743670"/>
    <n v="0.54300000000000004"/>
  </r>
  <r>
    <n v="519"/>
    <x v="19"/>
    <s v="г. Коломна, ул. 3-го Интернационала"/>
    <s v="региональная"/>
    <s v="55.098958, 38.752647"/>
    <s v="55.097977, 38.750928"/>
    <n v="0.17399999999999999"/>
  </r>
  <r>
    <n v="520"/>
    <x v="19"/>
    <s v="&quot;М-5 &quot;Урал&quot; - Настасьино"/>
    <s v="региональная"/>
    <s v="55.183759, 38.643695"/>
    <s v="55.201950, 38.642973"/>
    <n v="2.4"/>
  </r>
  <r>
    <n v="521"/>
    <x v="19"/>
    <s v="&quot;Пески - Елино&quot; - Цемгигант"/>
    <s v="региональная"/>
    <s v="55.221044, 38.763409"/>
    <s v="55.240096, 38.760252"/>
    <n v="2.3959999999999999"/>
  </r>
  <r>
    <n v="522"/>
    <x v="19"/>
    <s v="г. Озеры, ул. Калинина"/>
    <s v="региональная"/>
    <s v="54.854412, 38.568072"/>
    <s v="54.861062, 38.564417"/>
    <n v="1.3939999999999999"/>
  </r>
  <r>
    <n v="523"/>
    <x v="19"/>
    <s v="г. Озеры, пл. Коммунистическая"/>
    <s v="региональная"/>
    <s v="54.850191, 38.563514"/>
    <s v="54.853423, 38.562721"/>
    <n v="0.83299999999999996"/>
  </r>
  <r>
    <n v="524"/>
    <x v="19"/>
    <s v="М-5 &quot;Урал&quot; - Коломна - М-5 &quot;Урал&quot; (Коломенский район)"/>
    <s v="региональная"/>
    <s v="55.093189, 38.771615"/>
    <s v="55.058762, 38.859667"/>
    <n v="19.332999999999998"/>
  </r>
  <r>
    <n v="525"/>
    <x v="19"/>
    <s v="М-5 &quot;Урал&quot; - Коломна - М-5 &quot;Урал&quot; (Коломенский район)"/>
    <s v="региональная"/>
    <s v="55.055988, 38.864518"/>
    <s v="55.049367, 38.876095"/>
    <n v="2.3759999999999999"/>
  </r>
  <r>
    <n v="526"/>
    <x v="19"/>
    <s v="Коломна - Малино"/>
    <s v="региональная"/>
    <s v=" 55.108455, 38.725946"/>
    <s v="55.118075, 38.675427"/>
    <n v="3.5"/>
  </r>
  <r>
    <n v="527"/>
    <x v="19"/>
    <s v="Коломна - Малино"/>
    <s v="региональная"/>
    <s v=" 55.131645, 38.608714"/>
    <s v="55.142216, 38.56925"/>
    <n v="2.923"/>
  </r>
  <r>
    <n v="528"/>
    <x v="19"/>
    <s v="Коломна - Озеры (Коломенский район)"/>
    <s v="региональная"/>
    <s v="55.039852, 38.589392"/>
    <s v="54.991965, 38.529828"/>
    <n v="6.9249999999999998"/>
  </r>
  <r>
    <n v="529"/>
    <x v="19"/>
    <s v="Обход г. Коломны"/>
    <s v="региональная"/>
    <s v="55.119587, 38.668173"/>
    <s v="55.107569, 38.667719"/>
    <n v="1.6679999999999999"/>
  </r>
  <r>
    <n v="530"/>
    <x v="19"/>
    <s v="М-5 &quot;Урал&quot; Москва - Рязань - Пенза - Самара - Уфа - Челябинск, обход г. Бронницы, Коломна, км 36 + 400 - км 59 + 410, км 86 + 930 - км 98 + 055"/>
    <s v="региональная"/>
    <s v="55.198342, 38.613634"/>
    <s v="55.190299, 38.632121"/>
    <n v="2.9460000000000002"/>
  </r>
  <r>
    <n v="531"/>
    <x v="19"/>
    <s v="Коломна - Озеры (Коломенский район)"/>
    <s v="региональная"/>
    <s v="55.060921, 38.649551"/>
    <s v="55.050594, 38.612911"/>
    <n v="2.7559999999999998"/>
  </r>
  <r>
    <n v="532"/>
    <x v="19"/>
    <s v="Егорьевск - М-5 &quot;Урал&quot;"/>
    <s v="региональная"/>
    <s v="55.242817, 38.925629"/>
    <s v="55.235361, 38.900013"/>
    <n v="2.1070000000000002"/>
  </r>
  <r>
    <n v="533"/>
    <x v="19"/>
    <s v="Черкизово - Пески - Рождественка"/>
    <s v="региональная"/>
    <s v="55.174211, 38.819858"/>
    <s v="55.209178, 38.773879"/>
    <n v="4.9589999999999996"/>
  </r>
  <r>
    <n v="534"/>
    <x v="19"/>
    <s v="Пески - Елино"/>
    <s v="региональная"/>
    <s v="55.209468, 38.772643"/>
    <s v="55.221060, 38.763377"/>
    <n v="1.421"/>
  </r>
  <r>
    <n v="535"/>
    <x v="19"/>
    <s v="Щурово - Пирочи - Городец"/>
    <s v="региональная"/>
    <s v="55.073339, 38.916003"/>
    <s v="55.074654, 38.952099"/>
    <n v="2.3210000000000002"/>
  </r>
  <r>
    <n v="536"/>
    <x v="20"/>
    <s v="ул. Октябрьская"/>
    <s v="муниципальная"/>
    <s v="55.918784, 37.818443"/>
    <s v="55.917952, 37.830287"/>
    <n v="0.76"/>
  </r>
  <r>
    <n v="537"/>
    <x v="20"/>
    <s v="ул. Лесная (мкр. Юбилейный)"/>
    <s v="муниципальная"/>
    <s v="55.934524, 37.835662"/>
    <s v="55.934958, 37.849813"/>
    <n v="1.232"/>
  </r>
  <r>
    <n v="538"/>
    <x v="20"/>
    <s v="ул. Строителей"/>
    <s v="муниципальная"/>
    <s v="55.919015, 37.856889"/>
    <s v="55.918677, 37.863809"/>
    <n v="0.61599999999999999"/>
  </r>
  <r>
    <n v="539"/>
    <x v="20"/>
    <s v="пр-т Королева"/>
    <s v="муниципальная"/>
    <s v="55.920586, 37.832312"/>
    <s v="55.922381, 37.854585"/>
    <n v="1.581"/>
  </r>
  <r>
    <n v="540"/>
    <x v="20"/>
    <s v="пр-т Королева_Ливневка"/>
    <s v="муниципальная"/>
    <s v="55.920586, 37.832312"/>
    <s v="55.922381, 37.854585"/>
    <n v="2.157"/>
  </r>
  <r>
    <n v="541"/>
    <x v="20"/>
    <s v="ул. Фабричная (мостовое сооружение)"/>
    <s v="муниципальная"/>
    <s v="55.950355, 37.836679"/>
    <s v="55.950614, 37.837162"/>
    <n v="7.2999999999999995E-2"/>
  </r>
  <r>
    <n v="542"/>
    <x v="20"/>
    <s v="ул. Циолковского (мостовое сооружение)"/>
    <s v="муниципальная"/>
    <s v="55.920326, 37.831337"/>
    <s v="55.920235, 37.830745"/>
    <n v="9.2999999999999999E-2"/>
  </r>
  <r>
    <n v="543"/>
    <x v="20"/>
    <s v="М-8 &quot;Холмогоры&quot; - Лесные Поляны - Королев (Мытищинский район)"/>
    <s v="региональная"/>
    <s v="55.945290, 37.868481"/>
    <s v="55.942520, 37.868667"/>
    <n v="0.39700000000000002"/>
  </r>
  <r>
    <n v="544"/>
    <x v="21"/>
    <s v="мкр. Силикат д. 19-д. 27"/>
    <s v="муниципальная"/>
    <s v="55.651070, 37.856056"/>
    <s v="55.649051, 37.860939"/>
    <n v="0.52900000000000003"/>
  </r>
  <r>
    <n v="545"/>
    <x v="21"/>
    <s v="Промзона силикат"/>
    <s v="муниципальная"/>
    <s v="55.649458, 37.852829"/>
    <s v="55.644503, 37.843148"/>
    <n v="1.5569999999999999"/>
  </r>
  <r>
    <n v="546"/>
    <x v="21"/>
    <s v="Котельники - Силикат"/>
    <s v="региональная"/>
    <s v="55.656821, 37.867672"/>
    <s v="55.647838, 37.852790"/>
    <n v="2.2480000000000002"/>
  </r>
  <r>
    <n v="547"/>
    <x v="22"/>
    <s v="Московская область, Красногорский район,р.п.Нахабино,ул.Дачная"/>
    <s v="муниципальная"/>
    <s v="55.842256, 37.157600"/>
    <s v="55.848638, 37.156136"/>
    <n v="0.84799999999999998"/>
  </r>
  <r>
    <n v="548"/>
    <x v="22"/>
    <s v="Московская область, г. Красногорск, мкр.Опалиха, ул.Фабричная"/>
    <s v="муниципальная"/>
    <s v="55.839560, 37.252393"/>
    <s v="55.841244, 37.255505"/>
    <n v="0.20300000000000001"/>
  </r>
  <r>
    <n v="549"/>
    <x v="22"/>
    <s v="Московская область, г.Красногорск, ул.Почтовая"/>
    <s v="муниципальная"/>
    <s v="55.818719, 37.343522"/>
    <s v="55.821090, 37.344139"/>
    <n v="0.28899999999999998"/>
  </r>
  <r>
    <n v="550"/>
    <x v="22"/>
    <s v="Московская область, Красногорский район, Павшинская пойма, Красногорский бульвар, от Павшинского бульвара до дублера Волоколамского шоссея"/>
    <s v="муниципальная"/>
    <s v="55.818997, 37.360297"/>
    <s v="55.823894, 37.375032"/>
    <n v="1.514"/>
  </r>
  <r>
    <n v="551"/>
    <x v="22"/>
    <s v="Московская область, Красногорский р-н, пос.Светлые горы, проезд от АЗС до в/ч 28000"/>
    <s v="муниципальная"/>
    <s v="55.887864, 37.305254"/>
    <s v="55.898181, 37.306445"/>
    <n v="0.84699999999999998"/>
  </r>
  <r>
    <n v="552"/>
    <x v="22"/>
    <s v="Московская область, г. Красногорск, дорога от ст. Павшино до ГСК «Экран-2» (вдоль ж/д)"/>
    <s v="муниципальная"/>
    <s v="55.814815, 37.341810"/>
    <s v="55.815810, 37.349066"/>
    <n v="0.376"/>
  </r>
  <r>
    <n v="553"/>
    <x v="22"/>
    <s v="Московская область, Красногорский район, Павшинская пойма, ул.Спасская от дублера Волоколамского шоссе до Подмосковного бульвара"/>
    <s v="муниципальная"/>
    <s v="55.827816, 37.368097"/>
    <s v="55.824470, 37.373928"/>
    <n v="0.995"/>
  </r>
  <r>
    <n v="554"/>
    <x v="22"/>
    <s v="Московская область, Красногорский район, дорога от ул.Опалиха п.Опалиха через ж/д переезд по ул.Ольховая д.Гореносово до СНТ &quot;Опалиха&quot;"/>
    <s v="муниципальная"/>
    <s v="55.821586, 37.252097"/>
    <s v="55.822280, 37.244839"/>
    <n v="0.46"/>
  </r>
  <r>
    <n v="555"/>
    <x v="22"/>
    <s v="Московская область,  г.Красногорск, проезд от д.26А до д.44 по ул.Ленина"/>
    <s v="муниципальная"/>
    <s v="55.831441, 37.303100"/>
    <s v="55.836139, 37.293883"/>
    <n v="1.3640000000000001"/>
  </r>
  <r>
    <n v="556"/>
    <x v="22"/>
    <s v="Московская обл., г.о.Красногорск, р.п.Нахабино, ул. 1-ая Заречная, от ул.Дачная до границы г.о.Истра"/>
    <s v="муниципальная"/>
    <s v="55.848661, 37.156125"/>
    <s v="55.849192, 37.151619"/>
    <n v="0.187"/>
  </r>
  <r>
    <n v="557"/>
    <x v="22"/>
    <s v="Московская область, г.Красногорск, мкр.Опалиха, проезд от ул.Геологов до ул.Дежнева"/>
    <s v="муниципальная"/>
    <s v="55.830715, 37.238144"/>
    <s v="55.832477, 37.239417"/>
    <n v="0.214"/>
  </r>
  <r>
    <n v="558"/>
    <x v="22"/>
    <s v="Московская область, г. Красногорск, мкр.Опалиха, ул. Чапаева"/>
    <s v="муниципальная"/>
    <s v="55.838507, 37.256436"/>
    <s v="55.822381, 37.252259"/>
    <n v="1.4330000000000001"/>
  </r>
  <r>
    <n v="559"/>
    <x v="22"/>
    <s v="Московская обл., Красногорский р-н,   р.п.Нахабино, проезд к центральной котельной с примыканием"/>
    <s v="муниципальная"/>
    <s v="55.827601, 37.179473"/>
    <s v="55.834341, 37.155095"/>
    <n v="1.2050000000000001"/>
  </r>
  <r>
    <n v="560"/>
    <x v="22"/>
    <s v="г. Красногорск, ул. 50 лет Октября"/>
    <s v="региональная"/>
    <s v="55.814373, 37.305015"/>
    <s v="55.817593, 37.309839"/>
    <n v="0.50600000000000001"/>
  </r>
  <r>
    <n v="561"/>
    <x v="22"/>
    <s v="р.п. Нахабино, ул. Институтская"/>
    <s v="региональная"/>
    <s v="55.840535, 37.171469"/>
    <s v="55.840862, 37.166160 "/>
    <n v="0.5"/>
  </r>
  <r>
    <n v="562"/>
    <x v="22"/>
    <s v="Глухово - Николо-Урюпино"/>
    <s v="региональная"/>
    <s v="55.785207, 37.231368"/>
    <s v="55.797127, 37.200245"/>
    <n v="3.677"/>
  </r>
  <r>
    <n v="563"/>
    <x v="22"/>
    <s v="Ильинское шоссе - Мечниково - Больница N 62"/>
    <s v="региональная"/>
    <s v="55.774442, 37.157594"/>
    <s v="55.775401, 37.148334"/>
    <n v="1.391"/>
  </r>
  <r>
    <n v="564"/>
    <x v="22"/>
    <s v="Пятницкое шоссе - Светлые Горы"/>
    <s v="региональная"/>
    <s v="55.897538, 37.297910"/>
    <s v="55.898206, 37.293053"/>
    <n v="0.57199999999999995"/>
  </r>
  <r>
    <n v="565"/>
    <x v="22"/>
    <s v="Ильинское - Бузланово"/>
    <s v="региональная"/>
    <s v="55.770774, 37.222443"/>
    <s v="55.771750, 37.208050"/>
    <n v="1.329"/>
  </r>
  <r>
    <n v="566"/>
    <x v="22"/>
    <s v="Волоколамское шоссе 20,6-35,5"/>
    <s v="региональная"/>
    <s v="55.819206, 37.325123"/>
    <s v="55.830316, 37.305350"/>
    <n v="4.1859999999999999"/>
  </r>
  <r>
    <n v="567"/>
    <x v="23"/>
    <s v="Проспект Мира"/>
    <s v="муниципальная"/>
    <s v="55.599692, 37.042719"/>
    <s v="55.595868, 37.042637"/>
    <n v="0.79700000000000004"/>
  </r>
  <r>
    <n v="568"/>
    <x v="24"/>
    <s v="сп. Булатниковское пос. Дрожжино ул. Новое шоссе"/>
    <s v="муниципальная"/>
    <s v="55.525412, 37.600779"/>
    <s v="55.527809, 37.580337"/>
    <n v="3.2639999999999998"/>
  </r>
  <r>
    <n v="569"/>
    <x v="24"/>
    <s v="сп. Булатниковское д. Дрожжино дублер Варшавского шоссе"/>
    <s v="муниципальная"/>
    <s v="55.529461, 37.582134"/>
    <s v="55.534271, 37.583046"/>
    <n v="0.65300000000000002"/>
  </r>
  <r>
    <n v="570"/>
    <x v="24"/>
    <s v="сп Булатниковское д.Дрожжино"/>
    <s v="муниципальная"/>
    <s v="55.530374, 37.585547"/>
    <s v="55.526111, 37.601130"/>
    <n v="0.999"/>
  </r>
  <r>
    <n v="571"/>
    <x v="24"/>
    <s v="г. Видное, ул. Березовая"/>
    <s v="муниципальная"/>
    <s v="55.540809, 37.719708"/>
    <s v="55.539484, 37.715954"/>
    <n v="0.65500000000000003"/>
  </r>
  <r>
    <n v="572"/>
    <x v="24"/>
    <s v="г. Видное ул. Павловская"/>
    <s v="муниципальная"/>
    <s v="55.547269, 37.685679"/>
    <s v="55.542660, 37.682433"/>
    <n v="0.36299999999999999"/>
  </r>
  <r>
    <n v="573"/>
    <x v="24"/>
    <s v="Участок дороги от АЗС «Роснефть», ул. Березовая, г. Видное к гаражным кооперативам"/>
    <s v="муниципальная"/>
    <s v="55.546386, 37.719455"/>
    <s v="55.543670, 37.718313"/>
    <n v="0.217"/>
  </r>
  <r>
    <n v="574"/>
    <x v="24"/>
    <s v="г. Видное, Индустриальный проезд"/>
    <s v="муниципальная"/>
    <s v="55.537426, 37.764409"/>
    <s v="55.540794, 37.764796"/>
    <n v="0.5"/>
  </r>
  <r>
    <n v="575"/>
    <x v="24"/>
    <s v="д. Малое Видное, дороги в ТЛПХ Подлипки"/>
    <s v="муниципальная"/>
    <s v="55.573413, 37.754426"/>
    <s v="55.574145, 37.747448"/>
    <n v="0.71899999999999997"/>
  </r>
  <r>
    <n v="576"/>
    <x v="24"/>
    <s v="д.Малое Видное, ул.Озёрная"/>
    <s v="муниципальная"/>
    <s v="55.570806, 37.742790"/>
    <s v="55.573222, 37.739753"/>
    <n v="0.189"/>
  </r>
  <r>
    <n v="577"/>
    <x v="24"/>
    <s v="д. Калиновка ул. Нагорная"/>
    <s v="муниципальная"/>
    <s v="55.516905, 37.715122"/>
    <s v="55.519454, 37.713352"/>
    <n v="0.14199999999999999"/>
  </r>
  <r>
    <n v="578"/>
    <x v="24"/>
    <s v="сп Булатниковское д.Лопатино уч.1"/>
    <s v="муниципальная"/>
    <s v="55.532743, 37.650865"/>
    <s v="55.525827, 37.638238"/>
    <n v="1.0209999999999999"/>
  </r>
  <r>
    <n v="579"/>
    <x v="24"/>
    <s v="д. Тарычево, подъезд к детской игровой площадке и к д. 50-б/1"/>
    <s v="муниципальная"/>
    <s v="55.560851, 37.697431"/>
    <s v="55.559271, 37.696203"/>
    <n v="0.20699999999999999"/>
  </r>
  <r>
    <n v="580"/>
    <x v="24"/>
    <s v="д. Белеутово уч. 4"/>
    <s v="муниципальная"/>
    <s v="55.503808, 37.740664"/>
    <s v="55.504996, 37.741111"/>
    <n v="0.115"/>
  </r>
  <r>
    <n v="581"/>
    <x v="24"/>
    <s v="г. Видное ул. Булатниковская"/>
    <s v="муниципальная"/>
    <s v="55.548070, 37.683915"/>
    <s v="55.545976, 37.687687"/>
    <n v="0.32200000000000001"/>
  </r>
  <r>
    <n v="582"/>
    <x v="24"/>
    <s v="г. Видное, ул. Вокзальная"/>
    <s v="муниципальная"/>
    <s v="55.547868, 37.683609"/>
    <s v="55.549519, 37.682337"/>
    <n v="0.92600000000000005"/>
  </r>
  <r>
    <n v="583"/>
    <x v="24"/>
    <s v="г. Видное, пересечение ж/д путей на ст. Расторгуево"/>
    <s v="муниципальная"/>
    <s v="55.552071, 37.681511"/>
    <s v="55.549454, 37.681870"/>
    <n v="0.70899999999999996"/>
  </r>
  <r>
    <n v="584"/>
    <x v="24"/>
    <s v="д. Горки, к дому 116 по ул. Полковникова"/>
    <s v="муниципальная"/>
    <s v="55.505561, 37.750174"/>
    <s v="55.506663, 37.746193"/>
    <n v="0.193"/>
  </r>
  <r>
    <n v="585"/>
    <x v="24"/>
    <s v="Дорога от Каширского шоссе в сторону ЖК 'Ленинские горки'"/>
    <s v="муниципальная"/>
    <s v="55.505037, 37.752443"/>
    <s v="55.504533, 37.755072"/>
    <n v="0.153"/>
  </r>
  <r>
    <n v="586"/>
    <x v="24"/>
    <s v="д. Горки  ул. Летняя"/>
    <s v="муниципальная"/>
    <s v="55.508268, 37.754676"/>
    <s v="55.507750, 37.759417"/>
    <n v="0.191"/>
  </r>
  <r>
    <n v="587"/>
    <x v="24"/>
    <s v="г. Видное,  ул. Спасская"/>
    <s v="муниципальная"/>
    <s v="55.542764, 37.650515"/>
    <s v="55.534859, 37.653626"/>
    <n v="0.496"/>
  </r>
  <r>
    <n v="588"/>
    <x v="24"/>
    <s v="ул. Советская от ДК до д. 39, д. Белеутово"/>
    <s v="муниципальная"/>
    <s v="55.502213, 37.746559"/>
    <s v="55.500072, 37.745342"/>
    <n v="0.189"/>
  </r>
  <r>
    <n v="589"/>
    <x v="24"/>
    <s v="сп Развилковское д. Дроздово а/д ул. Центральная"/>
    <s v="муниципальная"/>
    <s v="55.606256, 37.805916"/>
    <s v="55.607938, 37.807961"/>
    <n v="0.19"/>
  </r>
  <r>
    <n v="590"/>
    <x v="24"/>
    <s v="г. Видное, ул. Спортивная (от магазина №6 до д. 9А по ул. Спортивная)"/>
    <s v="муниципальная"/>
    <s v="55.539391, 37.687246"/>
    <s v="55.538907, 37.690390"/>
    <n v="0.18"/>
  </r>
  <r>
    <n v="591"/>
    <x v="24"/>
    <s v="ул. Новая,  д. Калиновка"/>
    <s v="муниципальная"/>
    <s v="55.517974, 37.719708"/>
    <s v="55.521034, 37.715802"/>
    <n v="0.247"/>
  </r>
  <r>
    <n v="592"/>
    <x v="24"/>
    <s v="ул. Сиреневая,  д. Калиновка"/>
    <s v="муниципальная"/>
    <s v="55.516726, 37.714153"/>
    <s v="55.518727, 37.712770"/>
    <n v="0.11"/>
  </r>
  <r>
    <n v="593"/>
    <x v="24"/>
    <s v="г. Видное, 2-й Дачный переулок"/>
    <s v="муниципальная"/>
    <s v="55.540851, 37.683225"/>
    <s v="55.539297, 37.682177"/>
    <n v="8.5999999999999993E-2"/>
  </r>
  <r>
    <n v="594"/>
    <x v="24"/>
    <s v="М-5 &quot;Урал&quot; - п. Володарского - Каширское шоссе (Ленинский район)"/>
    <s v="региональная"/>
    <s v="55.560817, 37.780578"/>
    <s v="55.556950, 37.779624"/>
    <n v="0.442"/>
  </r>
  <r>
    <n v="595"/>
    <x v="24"/>
    <s v="Каширское шоссе - Дыдылдино"/>
    <s v="региональная"/>
    <s v="55.537185, 37.769607"/>
    <s v="55.538100, 37.751531"/>
    <n v="1.1459999999999999"/>
  </r>
  <r>
    <n v="596"/>
    <x v="25"/>
    <s v="ул. Заречная"/>
    <s v="муниципальная"/>
    <s v="56.012777, 37.460366"/>
    <s v="56.016794, 37.464026"/>
    <n v="0.67500000000000004"/>
  </r>
  <r>
    <n v="597"/>
    <x v="25"/>
    <s v="проезд Шадунца"/>
    <s v="муниципальная"/>
    <s v="56.019492, 37.472470"/>
    <s v="56.019560, 37.479790"/>
    <n v="0.53600000000000003"/>
  </r>
  <r>
    <n v="598"/>
    <x v="25"/>
    <s v="ул. Мирная"/>
    <s v="муниципальная"/>
    <s v="56.007041, 37.454047"/>
    <s v="56.009214, 37.470495"/>
    <n v="1.363"/>
  </r>
  <r>
    <n v="599"/>
    <x v="25"/>
    <s v="ул. Борисова"/>
    <s v="муниципальная"/>
    <s v="56.011571, 37.452784"/>
    <s v="56.014373, 37.457935"/>
    <n v="0.66900000000000004"/>
  </r>
  <r>
    <n v="600"/>
    <x v="25"/>
    <s v="Лобня - аэропорт Шереметьево (Мытищинский район)"/>
    <s v="региональная"/>
    <s v="56.023949, 37.476298"/>
    <s v="56.019199, 37.472465"/>
    <n v="1.157"/>
  </r>
  <r>
    <n v="601"/>
    <x v="25"/>
    <s v="&quot;Хлебниково - Рогачево&quot; - Луговая"/>
    <s v="региональная"/>
    <s v="56.028906, 37.463437"/>
    <s v="56.050536, 37.514817"/>
    <n v="5.49"/>
  </r>
  <r>
    <n v="602"/>
    <x v="26"/>
    <s v="ул. Ленина "/>
    <s v="муниципальная"/>
    <s v="55.872678, 38.198992"/>
    <s v="55.871431, 38.200568"/>
    <n v="7.0000000000000001E-3"/>
  </r>
  <r>
    <n v="603"/>
    <x v="26"/>
    <s v="п. Биокомбината, Литера 22"/>
    <s v="муниципальная"/>
    <s v="55.918303, 38.109266"/>
    <s v="55.917629, 38.113469"/>
    <n v="7.0000000000000001E-3"/>
  </r>
  <r>
    <n v="604"/>
    <x v="26"/>
    <s v="ул. Больничный проезд "/>
    <s v="муниципальная"/>
    <s v="55.877957, 38.195812"/>
    <s v="55.875248, 38.193537"/>
    <n v="4.9000000000000002E-2"/>
  </r>
  <r>
    <n v="605"/>
    <x v="26"/>
    <s v="р.п..Свердловский, ул.Пионерская 2"/>
    <s v="муниципальная"/>
    <s v="55.915313, 38.154730"/>
    <s v="55.912713, 38.157164"/>
    <n v="0.13900000000000001"/>
  </r>
  <r>
    <n v="606"/>
    <x v="26"/>
    <s v="ул. Чкалова - проезд 1"/>
    <s v="муниципальная"/>
    <s v="55.865745, 38.184521"/>
    <s v="55.864648, 38.182810"/>
    <n v="7.9000000000000001E-2"/>
  </r>
  <r>
    <n v="607"/>
    <x v="26"/>
    <s v="д. Митянино ул. Еловая"/>
    <s v="муниципальная"/>
    <s v="55.902043, 38.189861"/>
    <s v="55.904190, 38.189394"/>
    <n v="0.08"/>
  </r>
  <r>
    <n v="608"/>
    <x v="26"/>
    <s v="д. Кармолино ул. Спасская"/>
    <s v="муниципальная"/>
    <s v="55.981716, 38.212038"/>
    <s v="55.979251, 38.220632"/>
    <n v="0.34899999999999998"/>
  </r>
  <r>
    <n v="609"/>
    <x v="26"/>
    <s v="г.о. Лосино-Петровский д. Улиткино, ул. Центральная"/>
    <s v="муниципальная"/>
    <s v="55.930357, 38.137697"/>
    <s v="55.932787, 38.140349"/>
    <n v="0.23699999999999999"/>
  </r>
  <r>
    <n v="610"/>
    <x v="26"/>
    <s v="Московская обл., г.о.Лосино-Петровский, пос.Свердловский, ул.Садовая"/>
    <s v="муниципальная"/>
    <s v="55.909320, 38.159106"/>
    <s v="55.910068, 38.162529"/>
    <n v="0.126"/>
  </r>
  <r>
    <n v="611"/>
    <x v="26"/>
    <s v="р.п. Свердловский ул. Центральная ТП202 - ул. Октябрьская"/>
    <s v="муниципальная"/>
    <s v="55.907476, 38.146367"/>
    <s v="55.905476, 38.146205"/>
    <n v="0.127"/>
  </r>
  <r>
    <n v="612"/>
    <x v="26"/>
    <s v="р.п. Свердловский, ул. Светлый проезд"/>
    <s v="муниципальная"/>
    <s v="55.894886, 38.147997"/>
    <s v="55.892555, 38.147460"/>
    <n v="0.13100000000000001"/>
  </r>
  <r>
    <n v="613"/>
    <x v="26"/>
    <s v="Кармолино, ул. Детская"/>
    <s v="муниципальная"/>
    <s v="55.987497, 38.222737"/>
    <s v="55.988718, 38.228904"/>
    <n v="0.25600000000000001"/>
  </r>
  <r>
    <n v="614"/>
    <x v="26"/>
    <s v="Подъезд к СНТ &quot;Изумруд&quot;"/>
    <s v="муниципальная"/>
    <s v="55.914133, 38.153429"/>
    <s v="55.915256, 38.151093"/>
    <n v="0.12"/>
  </r>
  <r>
    <n v="615"/>
    <x v="26"/>
    <s v="р.п. Свердловский, проезд от ул. Северная к ул. Восточная"/>
    <s v="муниципальная"/>
    <s v="55.911378, 38.148358"/>
    <s v="55.910339, 38.151713"/>
    <n v="0.154"/>
  </r>
  <r>
    <n v="616"/>
    <x v="26"/>
    <s v="Подъездная дорога к СНТ &quot;Мечта 1&quot;"/>
    <s v="муниципальная"/>
    <s v="55,891593, 38,241079"/>
    <s v="55,891006, 38,239071"/>
    <n v="0.14099999999999999"/>
  </r>
  <r>
    <n v="617"/>
    <x v="26"/>
    <s v="г.о.Лосино-Петровский, п.Свердловский, ул.Набережная, на повороте от жил.д.10, далее вдоль р.Клязьма, до д.14"/>
    <s v="муниципальная"/>
    <s v="55.900070, 38.143646"/>
    <s v="55.898482, 38.140414"/>
    <n v="0.27900000000000003"/>
  </r>
  <r>
    <n v="618"/>
    <x v="26"/>
    <s v="р.п Свердловский подъездная к СНТ 'Свердловчанка' участок 2"/>
    <s v="муниципальная"/>
    <s v="55.910007, 38.131523"/>
    <s v="55.909213, 38.131703"/>
    <n v="7.0999999999999994E-2"/>
  </r>
  <r>
    <n v="619"/>
    <x v="26"/>
    <s v="г.о. Лосино-Петровский ул. Ленина"/>
    <s v="муниципальная"/>
    <s v="55.871441, 38.200544"/>
    <s v="55.873160, 38.189390"/>
    <n v="0.97499999999999998"/>
  </r>
  <r>
    <n v="620"/>
    <x v="26"/>
    <s v="г. Лосино-Петровский, ул. Чкалова, 2-я линия"/>
    <s v="муниципальная"/>
    <s v="55.866193, 38.181551"/>
    <s v="55.865877, 38.177645"/>
    <n v="0.26400000000000001"/>
  </r>
  <r>
    <n v="621"/>
    <x v="26"/>
    <s v="п. Биокомбината, Литера 3"/>
    <s v="муниципальная"/>
    <s v="55.918620, 38.106895"/>
    <s v="55.916734, 38.106063"/>
    <n v="0.23599999999999999"/>
  </r>
  <r>
    <n v="622"/>
    <x v="26"/>
    <s v="р.п. Свердловский, ул. Берёзовая"/>
    <s v="муниципальная"/>
    <s v="55.899918, 38.157013"/>
    <s v="55.903561, 38.155466"/>
    <n v="0.79300000000000004"/>
  </r>
  <r>
    <n v="623"/>
    <x v="26"/>
    <s v="Лосино-Петровский - Корпуса - д/о Монино"/>
    <s v="региональная"/>
    <s v="55.864715, 38.219696"/>
    <s v="55.878360, 38.238537"/>
    <n v="2.06"/>
  </r>
  <r>
    <n v="624"/>
    <x v="26"/>
    <s v="Свердловский - М-7 &quot;Волга&quot;"/>
    <s v="региональная"/>
    <s v="55.861626, 38.206993"/>
    <s v="55.843196, 38.201928"/>
    <n v="3.121"/>
  </r>
  <r>
    <n v="625"/>
    <x v="27"/>
    <s v="Автодорога Лотошинский р-н, п.Кировский (центральная усадьба с-за им.Кирова)"/>
    <s v="муниципальная"/>
    <s v="56.217835, 35.645810"/>
    <s v="56.214738, 35.633250"/>
    <n v="0.60699999999999998"/>
  </r>
  <r>
    <n v="626"/>
    <x v="27"/>
    <s v="автодорога п.Кировский, ул.Южная"/>
    <s v="муниципальная"/>
    <s v="56.215894, 35.647443"/>
    <s v="56.214986, 35.643941"/>
    <n v="0.13700000000000001"/>
  </r>
  <r>
    <n v="627"/>
    <x v="27"/>
    <s v="автодорога п.Кировский, ул.Тихая"/>
    <s v="муниципальная"/>
    <s v="56.214843, 35.648165"/>
    <s v="56.213966, 35.644722"/>
    <n v="0.13400000000000001"/>
  </r>
  <r>
    <n v="628"/>
    <x v="27"/>
    <s v="автодорога п.Кировский, ул. Г.Майорова"/>
    <s v="муниципальная"/>
    <s v="56.214415, 35.648533"/>
    <s v="56.213477, 35.645408"/>
    <n v="0.13100000000000001"/>
  </r>
  <r>
    <n v="629"/>
    <x v="27"/>
    <s v="Автодорога с.Микулино, ул.Солнечная"/>
    <s v="муниципальная"/>
    <s v="56.437309, 35.586505"/>
    <s v="56.436842, 35.581086"/>
    <n v="0.24299999999999999"/>
  </r>
  <r>
    <n v="630"/>
    <x v="27"/>
    <s v="Автодорога с.Микулино, ул.Дачная"/>
    <s v="муниципальная"/>
    <s v="56.437308, 35.586456"/>
    <s v="56.437721, 35.580044"/>
    <n v="0.33600000000000002"/>
  </r>
  <r>
    <n v="631"/>
    <x v="27"/>
    <s v="Автодорога д.Кушелово д.Телешово"/>
    <s v="муниципальная"/>
    <s v="56.238847, 35.959190"/>
    <s v="56.231241, 35.980946"/>
    <n v="1.286"/>
  </r>
  <r>
    <n v="632"/>
    <x v="27"/>
    <s v="Автодорога д.Телешово"/>
    <s v="муниципальная"/>
    <s v="56.231241, 35.980946"/>
    <s v="56.219169, 35.989613"/>
    <n v="0.85299999999999998"/>
  </r>
  <r>
    <n v="633"/>
    <x v="27"/>
    <s v="Автодорога с.Микулино, ул.Рябиновая"/>
    <s v="муниципальная"/>
    <s v="56.434967, 35.607028"/>
    <s v="56.429799, 35.604316"/>
    <n v="0.42899999999999999"/>
  </r>
  <r>
    <n v="634"/>
    <x v="27"/>
    <s v="Автодорога д.Грибаново. ул.Хуторская"/>
    <s v="муниципальная"/>
    <s v="56.284912, 35.934822"/>
    <s v="56.295668, 35.960292"/>
    <n v="1.429"/>
  </r>
  <r>
    <n v="635"/>
    <x v="27"/>
    <s v="Суворово - Ошейкино - Максимово (Лотошинский район)"/>
    <s v="региональная"/>
    <s v="56.323804, 35.973367"/>
    <s v="56.342040, 35.977431"/>
    <n v="2.4590000000000001"/>
  </r>
  <r>
    <n v="636"/>
    <x v="27"/>
    <s v="Лотошино - Ошейкино"/>
    <s v="региональная"/>
    <s v="56.230881, 35.751334"/>
    <s v="56.242789, 35.877881"/>
    <n v="6.8570000000000002"/>
  </r>
  <r>
    <n v="637"/>
    <x v="27"/>
    <s v="Гаврилово - Званово - Ошейкино"/>
    <s v="региональная"/>
    <s v="56.264845, 35.780737"/>
    <s v="56.271143, 35.825306"/>
    <n v="2.867"/>
  </r>
  <r>
    <n v="638"/>
    <x v="27"/>
    <s v="Лотошино - Стрешневы Горы - Корневское"/>
    <s v="региональная"/>
    <s v="56.224539, 35.574547"/>
    <s v="56.214470, 35.512086"/>
    <n v="4.0179999999999998"/>
  </r>
  <r>
    <n v="639"/>
    <x v="27"/>
    <s v="Лотошино - Афанасово - Введенское"/>
    <s v="региональная"/>
    <s v="56.257974, 35.560415"/>
    <s v="56.300779, 35.517150"/>
    <n v="5.1879999999999997"/>
  </r>
  <r>
    <n v="640"/>
    <x v="27"/>
    <s v="Лотошино - Афанасово - Введенское"/>
    <s v="региональная"/>
    <s v="56.326128, 35.516916"/>
    <s v="56.376723, 35.630412"/>
    <n v="9.1440000000000001"/>
  </r>
  <r>
    <n v="641"/>
    <x v="28"/>
    <s v="Московская область, Луховицкий район, г.Луховицы, проезд Новый-2, АД 46 230 5010 ОП МП 0007"/>
    <s v="муниципальная"/>
    <s v="54.969282, 39.028609"/>
    <s v="54.970865, 39.022440"/>
    <n v="0.35199999999999998"/>
  </r>
  <r>
    <n v="642"/>
    <x v="28"/>
    <s v="Московская область, Луховицкий район, р.п.Белоомут, ул.Большая площадь"/>
    <s v="муниципальная"/>
    <s v="54.942777, 39.323983"/>
    <s v="54.944293, 39.328388"/>
    <n v="0.218"/>
  </r>
  <r>
    <n v="643"/>
    <x v="28"/>
    <s v="Московская область, Луховицкий район, п.Красная пойма, ул.Садовая"/>
    <s v="муниципальная"/>
    <s v="55.003047, 39.085193"/>
    <s v="54.997850, 39.080016"/>
    <n v="0.79300000000000004"/>
  </r>
  <r>
    <n v="644"/>
    <x v="28"/>
    <s v="М-5 Урал-Аксеново-Двуглинково-Д-2"/>
    <s v="муниципальная"/>
    <s v="54.963166, 39.067619; 54.959926, 39.058681; 54.961818, 39.064121"/>
    <s v="54.957893, 39.070902; 54.963198, 39.067431; 54.959555, 39.065765"/>
    <n v="1.127"/>
  </r>
  <r>
    <n v="645"/>
    <x v="28"/>
    <s v="Московская область, городской округ Луховицы, с. Дединово от д № 22 по  ул. Троицкая до уч. № 37 по  ул. Садовая"/>
    <s v="муниципальная"/>
    <s v="55.043000, 39.157913, 55.042286, 39.156679"/>
    <s v="55.040289, 39.158921, 55.042643, 39.155627"/>
    <n v="0.28199999999999997"/>
  </r>
  <r>
    <n v="646"/>
    <x v="28"/>
    <s v="Московская область, городской округ Луховицы, с.Григорьевское, ул.Блохина, к школе"/>
    <s v="муниципальная"/>
    <s v="54.802129, 39.255019"/>
    <s v="54.802501, 39.253861"/>
    <n v="5.8000000000000003E-2"/>
  </r>
  <r>
    <n v="647"/>
    <x v="28"/>
    <s v="Московская область, городской округ Луховицы, д.Курово, от дома № 63 до магазина"/>
    <s v="муниципальная"/>
    <s v="54.855503, 39.282839"/>
    <s v="54.856883, 39.285570"/>
    <n v="0.106"/>
  </r>
  <r>
    <n v="648"/>
    <x v="28"/>
    <s v="Московская область, Луховицкий район,  Алпатьево с."/>
    <s v="муниципальная"/>
    <s v="54.881347, 39.317032"/>
    <s v="54.879977, 39.321656"/>
    <n v="0.22700000000000001"/>
  </r>
  <r>
    <n v="649"/>
    <x v="28"/>
    <s v="Московская область, городской округ Луховицы,  с.Григорьевское, ул.Угол"/>
    <s v="муниципальная"/>
    <s v="54.799163, 39.247606; 54.798990, 39.245552"/>
    <s v="54.802138, 39.250374; 54.799437, 39.249299"/>
    <n v="0.27700000000000002"/>
  </r>
  <r>
    <n v="650"/>
    <x v="28"/>
    <s v="Московская область, городской округ Луховицы, г.Луховицы, мкр.Молодежный-3, ул.Радужная"/>
    <s v="муниципальная"/>
    <s v="54.952926, 38.996902"/>
    <s v="54.960056, 38.998713"/>
    <n v="0.56499999999999995"/>
  </r>
  <r>
    <n v="651"/>
    <x v="28"/>
    <s v="Московская область, Луховицкий район, р.п.Белоомут, ул.Театральная"/>
    <s v="муниципальная"/>
    <s v="54.944873, 39.325393"/>
    <s v="54.941750, 39.325393"/>
    <n v="0.154"/>
  </r>
  <r>
    <n v="652"/>
    <x v="28"/>
    <s v="Московская область, Луховицкий район, с. Дединово, ул. Троицкая"/>
    <s v="муниципальная"/>
    <s v="55.042495, 39.160262"/>
    <s v="55.044358, 39.154876"/>
    <n v="0.23699999999999999"/>
  </r>
  <r>
    <n v="653"/>
    <x v="28"/>
    <s v="Московская область, городской округ Луховицы, г.Луховицы, ул.Соловьиная"/>
    <s v="муниципальная"/>
    <s v="54.934761, 39.004147"/>
    <s v="54.938003, 39.001529"/>
    <n v="0.151"/>
  </r>
  <r>
    <n v="654"/>
    <x v="28"/>
    <s v="Московская область, Луховицкий район, сельское поселение Астаповское, с. Матыра от ул. Новая до д. Новоходыкино"/>
    <s v="муниципальная"/>
    <s v="54.950537, 38.885390"/>
    <s v="54.952848, 38.882278"/>
    <n v="0.20300000000000001"/>
  </r>
  <r>
    <n v="655"/>
    <x v="28"/>
    <s v="Московская область, Луховицкий район, г.Луховицы, ул.Луговая"/>
    <s v="муниципальная"/>
    <s v="54.941361, 39.012852, 54.935821, 39.003267"/>
    <s v="54.929337, 39.002838, 54.934761, 39.004126"/>
    <n v="1.365"/>
  </r>
  <r>
    <n v="656"/>
    <x v="28"/>
    <s v="Московская область, Луховицкий район, г.Луховицы, проезд 5"/>
    <s v="муниципальная"/>
    <s v="54.947629, 39.017472"/>
    <s v="54.948060, 39.020047"/>
    <n v="0.12"/>
  </r>
  <r>
    <n v="657"/>
    <x v="28"/>
    <s v="Московская область, Луховицкий район, г.Луховицы, проезд от ул. Пушкина до ул. Луговая"/>
    <s v="муниципальная"/>
    <s v="54.933420, 39.005247"/>
    <s v="54.934792, 39.004249"/>
    <n v="9.4E-2"/>
  </r>
  <r>
    <n v="658"/>
    <x v="28"/>
    <s v="М-5 &quot;Урал&quot; - Аксеново - Двуглинково"/>
    <s v="региональная"/>
    <s v="54.950291, 39.053264"/>
    <s v="54.964712, 39.055248"/>
    <n v="1.7010000000000001"/>
  </r>
  <r>
    <n v="659"/>
    <x v="29"/>
    <s v="Проезд ДК «Мир»"/>
    <s v="муниципальная"/>
    <s v="55.578261, 37.909605"/>
    <s v="55.580542, 37.909586"/>
    <n v="0.34300000000000003"/>
  </r>
  <r>
    <n v="660"/>
    <x v="29"/>
    <s v="ул. Ухтомского (от ул. Октябрьской до ул. Ухтомского д. 19)"/>
    <s v="муниципальная"/>
    <s v="55.575282, 37.898162"/>
    <s v="55.573361, 37.908864"/>
    <n v="0.28699999999999998"/>
  </r>
  <r>
    <n v="661"/>
    <x v="29"/>
    <s v="проезд, 1 участок вдоль школы (МОУ СОШ №2)"/>
    <s v="муниципальная"/>
    <s v="55.576945, 37.906082"/>
    <s v="55.576965, 37.904242"/>
    <n v="0.114"/>
  </r>
  <r>
    <n v="662"/>
    <x v="29"/>
    <s v="ул. Коммунистическая (от ул. Советская до ул. Комсомольская)"/>
    <s v="муниципальная"/>
    <s v="55.581026, 37.903967"/>
    <s v="55.582791, 37.901551"/>
    <n v="7.0999999999999994E-2"/>
  </r>
  <r>
    <n v="663"/>
    <x v="29"/>
    <s v="ул. Комсомольская (от ул. Спортивная д. 1/11 до ул. Колхозная)"/>
    <s v="муниципальная"/>
    <s v="55.582322, 37.895902"/>
    <s v="55.583685, 37.903624"/>
    <n v="0.33800000000000002"/>
  </r>
  <r>
    <n v="664"/>
    <x v="29"/>
    <s v=" Дорога от Лыткаринского шоссе до ФГУП &quot;НИИП&quot;"/>
    <s v="муниципальная"/>
    <s v="55.561581, 37.938402"/>
    <s v="55.561603, 37.940212"/>
    <n v="0.13400000000000001"/>
  </r>
  <r>
    <n v="665"/>
    <x v="29"/>
    <s v="Проезд Базяева (от ул. Октябрьская до ул. Пионерская)"/>
    <s v="муниципальная"/>
    <s v="55.576384, 37.908620"/>
    <s v="55.576400, 37.906142"/>
    <n v="0.11899999999999999"/>
  </r>
  <r>
    <n v="666"/>
    <x v="30"/>
    <s v="г. Люберцы, ул. Л. Толстого"/>
    <s v="муниципальная"/>
    <s v="55.704998, 37.893064"/>
    <s v="55.697942, 37.899336"/>
    <n v="1.3"/>
  </r>
  <r>
    <n v="667"/>
    <x v="30"/>
    <s v="г. Люберцы,  3-е п/о,_x000a_от ул. Кирова (проходная №1) до д. 40,"/>
    <s v="муниципальная"/>
    <s v="55.681952, 37.879420"/>
    <s v="55.678525, 37.874167"/>
    <n v="0.71299999999999997"/>
  </r>
  <r>
    <n v="668"/>
    <x v="30"/>
    <s v="г. Люберцы, ул. С.П. Попова"/>
    <s v="муниципальная"/>
    <s v="55.694982, 37.889167"/>
    <s v="55.698717, 37.902259"/>
    <n v="1.637"/>
  </r>
  <r>
    <n v="669"/>
    <x v="30"/>
    <s v="г. Люберцы, ул.Южная"/>
    <s v="муниципальная"/>
    <s v="55.659118, 37.907118"/>
    <s v="55.665730, 37.900288"/>
    <n v="1.907"/>
  </r>
  <r>
    <n v="670"/>
    <x v="30"/>
    <s v="д. п. Красково, [Проезд к КП &quot;Марусин Луг&quot;]"/>
    <s v="муниципальная"/>
    <s v="55.700767, 37.972201"/>
    <s v="55.704147, 37.983598"/>
    <n v="1.89"/>
  </r>
  <r>
    <n v="671"/>
    <x v="30"/>
    <s v="г. Люберцы, 1-й Панковский"/>
    <s v="муниципальная"/>
    <s v="55.664839, 37.928791"/>
    <s v="55.665178, 37.914045"/>
    <n v="2.246"/>
  </r>
  <r>
    <n v="672"/>
    <x v="30"/>
    <s v="г. Люберцы,  проезд Октябрьский пр-кт д.375в-д.403 Хлебозаводской проезд"/>
    <s v="муниципальная"/>
    <s v="55.662777, 37.912273"/>
    <s v="55.663949, 37.916200"/>
    <n v="0.47199999999999998"/>
  </r>
  <r>
    <n v="673"/>
    <x v="30"/>
    <s v="г. Люберцы, ул. Строителей"/>
    <s v="муниципальная"/>
    <s v="55.662747, 37.912047"/>
    <s v="55.660721, 37.905481"/>
    <n v="1.0189999999999999"/>
  </r>
  <r>
    <n v="674"/>
    <x v="30"/>
    <s v="г. Люберцы, ул. Смирновская"/>
    <s v="региональная"/>
    <s v="55.678991, 37.893534"/>
    <s v="55.681391, 37.896254"/>
    <n v="0.66200000000000003"/>
  </r>
  <r>
    <n v="675"/>
    <x v="30"/>
    <s v="Хлыстово - Мотяково - Новый Милет"/>
    <s v="региональная"/>
    <s v="55.682918, 37.974921"/>
    <s v="55.696605, 37.973896"/>
    <n v="1.694"/>
  </r>
  <r>
    <n v="676"/>
    <x v="30"/>
    <s v="Зенино - Павлино"/>
    <s v="региональная"/>
    <s v="55.718691, 37.971958"/>
    <s v="55.712595, 37.972673"/>
    <n v="0.91"/>
  </r>
  <r>
    <n v="677"/>
    <x v="30"/>
    <s v="Лыткаринское шоссе (Люберецкий район)"/>
    <s v="региональная"/>
    <s v="55.590060, 37.915003_x000a_55.575855, 37.912618_x000a_55.564652, 37.938331_x000a_55.561042, 37.938605"/>
    <s v="55.576759, 37.912405_x000a_55.565500, 37.938250_x000a_55.561962, 37.938267_x000a_55.581861, 37.968811"/>
    <n v="8.9280000000000008"/>
  </r>
  <r>
    <n v="678"/>
    <x v="31"/>
    <s v="а/д «вне границ населенного пункта д. Лопатино»"/>
    <s v="муниципальная"/>
    <s v="55.366324, 35.622029"/>
    <s v="55.356358, 35.634093"/>
    <n v="1.2010000000000001"/>
  </r>
  <r>
    <n v="679"/>
    <x v="31"/>
    <s v="а/д «вне границ населенного пункта д. Поповка»"/>
    <s v="муниципальная"/>
    <s v="55.500222, 35.404295"/>
    <s v="55.500054, 35.418998"/>
    <n v="0.65800000000000003"/>
  </r>
  <r>
    <n v="680"/>
    <x v="31"/>
    <s v="а/д «вне границ населенного пункта д. Фомино»"/>
    <s v="муниципальная"/>
    <s v="55.461363, 35.835209"/>
    <s v="55.454475, 35.831065"/>
    <n v="0.61899999999999999"/>
  </r>
  <r>
    <n v="681"/>
    <x v="31"/>
    <s v="а/д «д. Фомино»"/>
    <s v="муниципальная"/>
    <s v="55.454475, 35.831065"/>
    <s v="55.448860, 35.829401"/>
    <n v="0.45500000000000002"/>
  </r>
  <r>
    <n v="682"/>
    <x v="31"/>
    <s v="а/д «вне границ населенного пункта д. Дёрново»"/>
    <s v="муниципальная"/>
    <s v="55.683313, 35.645182"/>
    <s v="55.673195, 35.650446"/>
    <n v="0.91400000000000003"/>
  </r>
  <r>
    <n v="683"/>
    <x v="31"/>
    <s v="а/д «д. Павлищево» (ул. Берёзовая)"/>
    <s v="муниципальная"/>
    <s v="55.570704, 35.997930"/>
    <s v="55.569053, 35.986993"/>
    <n v="0.60699999999999998"/>
  </r>
  <r>
    <n v="684"/>
    <x v="31"/>
    <s v="а/д «вне границ населенного пункта д. Межутино»"/>
    <s v="муниципальная"/>
    <s v="55.727558, 35.502234"/>
    <s v="55.718174, 35.507586"/>
    <n v="0.78500000000000003"/>
  </r>
  <r>
    <n v="685"/>
    <x v="31"/>
    <s v="а/д «д. Межутино»"/>
    <s v="муниципальная"/>
    <s v="55.718206, 35.507638"/>
    <s v="55.717964, 35.495214"/>
    <n v="0.57499999999999996"/>
  </r>
  <r>
    <n v="686"/>
    <x v="31"/>
    <s v="ул. Леоновская"/>
    <s v="муниципальная"/>
    <s v="55.510357, 36.018730"/>
    <s v="55.510540, 36.017158"/>
    <n v="8.8999999999999996E-2"/>
  </r>
  <r>
    <n v="687"/>
    <x v="31"/>
    <s v="ул. Пионерская"/>
    <s v="муниципальная"/>
    <s v="55.507176, 36.020478"/>
    <s v="55.507507, 36.017635"/>
    <n v="0.17299999999999999"/>
  </r>
  <r>
    <n v="688"/>
    <x v="31"/>
    <s v="а/д «д. Фалилеево»"/>
    <s v="муниципальная"/>
    <s v="55.631475, 35.668508"/>
    <s v="55.637861, 35.677725"/>
    <n v="0.83499999999999996"/>
  </r>
  <r>
    <n v="689"/>
    <x v="31"/>
    <s v="а/д вне границ населенного пункта д. Большое Новосурино"/>
    <s v="муниципальная"/>
    <s v="55.480592, 35.972056"/>
    <s v="55.497343, 35.985525"/>
    <n v="1.2010000000000001"/>
  </r>
  <r>
    <n v="690"/>
    <x v="31"/>
    <s v="Можайское шоссе (Можайский район)"/>
    <s v="региональная"/>
    <s v="55.503587, 36.055810"/>
    <s v="55.508933, 35.997386"/>
    <n v="5.3959999999999999"/>
  </r>
  <r>
    <n v="691"/>
    <x v="31"/>
    <s v="Можайское шоссе (Можайский район)"/>
    <s v="региональная"/>
    <s v="55.501279, 36.206942"/>
    <s v="55.503799, 36.204528"/>
    <n v="0.499"/>
  </r>
  <r>
    <n v="692"/>
    <x v="31"/>
    <s v="Можайское шоссе (Можайский район)"/>
    <s v="региональная"/>
    <s v="55.525302, 35.879196"/>
    <s v="55.530824, 35.848951"/>
    <n v="3"/>
  </r>
  <r>
    <n v="693"/>
    <x v="31"/>
    <s v="г. Можайск, проезд Пролетарский"/>
    <s v="региональная"/>
    <s v="55.501183, 36.015442"/>
    <s v="55.500194, 36.017763"/>
    <n v="0.24"/>
  </r>
  <r>
    <n v="694"/>
    <x v="31"/>
    <s v="г. Можайск, ул. Красных Партизан"/>
    <s v="региональная"/>
    <s v="55.506677, 36.017293"/>
    <s v="55.499148, 36.014687"/>
    <n v="0.83199999999999996"/>
  </r>
  <r>
    <n v="695"/>
    <x v="31"/>
    <s v="Уваровка - Ивакино - Губино - Можайск"/>
    <s v="региональная"/>
    <s v="55.387656, 35.632562"/>
    <s v="55.321746, 35.614197"/>
    <n v="7.5679999999999996"/>
  </r>
  <r>
    <n v="696"/>
    <x v="31"/>
    <s v="г. Можайск, ул. Красноармейская"/>
    <s v="региональная"/>
    <s v="55.505950, 36.023104"/>
    <s v="55.502971, 36.022010"/>
    <n v="0.25"/>
  </r>
  <r>
    <n v="697"/>
    <x v="31"/>
    <s v="г. Можайск - п. Дзержинского"/>
    <s v="региональная"/>
    <s v="55.503706, 36.059029"/>
    <s v="55.514486, 36.060692"/>
    <n v="1.252"/>
  </r>
  <r>
    <n v="698"/>
    <x v="31"/>
    <s v="&quot;Клементьево - Настасьино&quot; - Лесное"/>
    <s v="региональная"/>
    <s v="55.660582, 36.004261"/>
    <s v="55.694200, 35.999792"/>
    <n v="3.4119999999999999"/>
  </r>
  <r>
    <n v="699"/>
    <x v="31"/>
    <s v="Можайск - Клементьево - Руза (Можайский район)"/>
    <s v="региональная"/>
    <s v="55.520918, 36.018692"/>
    <s v="55.546237, 36.006494"/>
    <n v="3.7749999999999999"/>
  </r>
  <r>
    <n v="700"/>
    <x v="31"/>
    <s v="Бородино - Бабынино"/>
    <s v="региональная"/>
    <s v="55.535145, 35.816249"/>
    <s v="55.554556, 35.820289"/>
    <n v="2.266"/>
  </r>
  <r>
    <n v="701"/>
    <x v="31"/>
    <s v="Бородино - Бабынино"/>
    <s v="региональная"/>
    <s v="55.554556, 35.820289"/>
    <s v="55.571763, 35.819908"/>
    <n v="1.0680000000000001"/>
  </r>
  <r>
    <n v="702"/>
    <x v="31"/>
    <s v="Бородино - Бабынино"/>
    <s v="региональная"/>
    <s v="55.583473, 35.798093"/>
    <s v="55.629527, 35.687134"/>
    <n v="9.1319999999999997"/>
  </r>
  <r>
    <n v="703"/>
    <x v="31"/>
    <s v="Бородино - Бабынино"/>
    <s v="региональная"/>
    <s v="55.631017, 35.672263"/>
    <s v="55.639281, 35.655440"/>
    <n v="1.5"/>
  </r>
  <r>
    <n v="704"/>
    <x v="31"/>
    <s v="Тверь - Лотошино - Шаховская - Уваровка (Можайский район)"/>
    <s v="региональная"/>
    <s v="55.531221, 35.609847"/>
    <s v="55.515676, 35.589133"/>
    <n v="2.343"/>
  </r>
  <r>
    <n v="705"/>
    <x v="32"/>
    <s v="г. Мытищи, ул. Дзержинского (участок от ул. Калинина до Ярославского шоссе)"/>
    <s v="муниципальная"/>
    <s v="55.902064, 37.748065 "/>
    <s v="55.89939, 37.75304"/>
    <n v="0.42299999999999999"/>
  </r>
  <r>
    <n v="706"/>
    <x v="32"/>
    <s v="г. Мытищи, Новомытищинский пр-т (участок от ул. Мира до ул. Щербакова)"/>
    <s v="муниципальная"/>
    <s v="55.908826, 37.733457"/>
    <s v="55.910473, 37.736373"/>
    <n v="0.57899999999999996"/>
  </r>
  <r>
    <n v="707"/>
    <x v="32"/>
    <s v="г. Мытищи, ул. Рождественская"/>
    <s v="муниципальная"/>
    <s v="55.921036, 37.747775"/>
    <s v="55.917315, 37.756721"/>
    <n v="0.97399999999999998"/>
  </r>
  <r>
    <n v="708"/>
    <x v="32"/>
    <s v="г. Мытищи, 1-й Рупасовский пер."/>
    <s v="муниципальная"/>
    <s v="55.927381, 37.752743"/>
    <s v="55.921902, 37.740574"/>
    <n v="1.4910000000000001"/>
  </r>
  <r>
    <n v="709"/>
    <x v="32"/>
    <s v="г. Мытищи, Красноармейский 2-й переулок"/>
    <s v="муниципальная"/>
    <s v="55.892286, 37.709383"/>
    <s v="55.895488, 37.710048 "/>
    <n v="0.54400000000000004"/>
  </r>
  <r>
    <n v="710"/>
    <x v="32"/>
    <s v="г. Мытищи, 2-й Первомайский проезд"/>
    <s v="муниципальная"/>
    <s v="55.917572, 37.773801"/>
    <s v="55.9145, 37,777666"/>
    <n v="0.56899999999999995"/>
  </r>
  <r>
    <n v="711"/>
    <x v="32"/>
    <s v="г. Мытищи, Октябрьский пр-кт"/>
    <s v="муниципальная"/>
    <s v="55.901647, 37.742759"/>
    <s v="55.89906, 37.736766"/>
    <n v="1.077"/>
  </r>
  <r>
    <n v="712"/>
    <x v="32"/>
    <s v="г. Мытищи, ул. Лесная"/>
    <s v="муниципальная"/>
    <s v="55.884125, 37.738829"/>
    <s v="55.886527, 37.735371"/>
    <n v="0.40899999999999997"/>
  </r>
  <r>
    <n v="713"/>
    <x v="32"/>
    <s v="г. Мытищи, ул. Коларова"/>
    <s v="муниципальная"/>
    <s v="55.949713, 37.800356"/>
    <s v="55.944039, 37.790313"/>
    <n v="0.53900000000000003"/>
  </r>
  <r>
    <n v="714"/>
    <x v="32"/>
    <s v="г. Мытищи, ул. Карла Либкнехта"/>
    <s v="муниципальная"/>
    <s v="55.887587, 37.737786"/>
    <s v="55.885291, 37.740916"/>
    <n v="0.33700000000000002"/>
  </r>
  <r>
    <n v="715"/>
    <x v="32"/>
    <s v="д. Беляниново, проезд от Осташковского ш. до ул. Широкая (СТ &quot;Эра&quot;)"/>
    <s v="муниципальная"/>
    <s v="55.945847, 37.654658"/>
    <s v="55.945341, 37.663168"/>
    <n v="0.52900000000000003"/>
  </r>
  <r>
    <n v="716"/>
    <x v="32"/>
    <s v="г. Мытищи, территория Мытищи-16, ул. Зеленая"/>
    <s v="муниципальная"/>
    <s v="55.945338, 37.663198"/>
    <s v="55.950467, 37.664589"/>
    <n v="0.60599999999999998"/>
  </r>
  <r>
    <n v="717"/>
    <x v="32"/>
    <s v="г. Мытищи, юго-западнее д. Болтино, ул. Красная Слобода"/>
    <s v="муниципальная"/>
    <s v="55.962354, 37.665355"/>
    <s v="55.965616, 37.673391"/>
    <n v="1.0960000000000001"/>
  </r>
  <r>
    <n v="718"/>
    <x v="32"/>
    <s v="д. Жостово, проезд от ул. Центральная до ул. Приозерная"/>
    <s v="муниципальная"/>
    <s v="56.007796, 37.648229"/>
    <s v="56.007734, 37.645326"/>
    <n v="0.17699999999999999"/>
  </r>
  <r>
    <n v="719"/>
    <x v="32"/>
    <s v="д. Голенищево, ул. Детства"/>
    <s v="муниципальная"/>
    <s v="56.153476, 37.580282"/>
    <s v="56.157699, 37.583455"/>
    <n v="0.38600000000000001"/>
  </r>
  <r>
    <n v="720"/>
    <x v="32"/>
    <s v="п. Кардо-Лента, ул. Южная (ул. Тарасовская-полигон ТБО)"/>
    <s v="муниципальная"/>
    <s v="55.969335, 37.756552"/>
    <s v="55.966053, 37.761394"/>
    <n v="0.57299999999999995"/>
  </r>
  <r>
    <n v="721"/>
    <x v="32"/>
    <s v="г. Мытищи, Новомытищинский пр-т (участок площадь Мира)"/>
    <s v="муниципальная"/>
    <s v="55.908111, 37.734561"/>
    <s v="55.909780, 37.737540"/>
    <n v="0.47599999999999998"/>
  </r>
  <r>
    <n v="722"/>
    <x v="32"/>
    <s v="д. Ховрино, ул. Осташковская"/>
    <s v="муниципальная"/>
    <s v="55.935225, 37.656720"/>
    <s v="55.938216, 37.647703"/>
    <n v="0.69"/>
  </r>
  <r>
    <n v="723"/>
    <x v="32"/>
    <s v="г. Мытищи, ул. Веры Волошиной"/>
    <s v="муниципальная"/>
    <s v="55.892735, 37.725341"/>
    <s v="55.894506, 37.719013"/>
    <n v="0.78900000000000003"/>
  </r>
  <r>
    <n v="724"/>
    <x v="32"/>
    <s v="г. Мытищи, ул. Крупской "/>
    <s v="муниципальная"/>
    <s v="55.912158, 37.739346"/>
    <s v="55.917530, 37.729906"/>
    <n v="0.93799999999999994"/>
  </r>
  <r>
    <n v="725"/>
    <x v="32"/>
    <s v="Осташковское шоссе"/>
    <s v="региональная"/>
    <s v="55.927750, 37.660047"/>
    <s v="55.954070, 37.647699"/>
    <n v="9.7200000000000006"/>
  </r>
  <r>
    <n v="726"/>
    <x v="32"/>
    <s v="Осташковское шоссе"/>
    <s v="региональная"/>
    <s v="55.971454, 37.742647"/>
    <s v="55.971375, 37.769997"/>
    <n v="2.472"/>
  </r>
  <r>
    <n v="727"/>
    <x v="32"/>
    <s v="Жостово - Чиверево"/>
    <s v="региональная"/>
    <s v="56.000961, 37.651064"/>
    <s v="55.987855, 37.608075"/>
    <n v="3.3"/>
  </r>
  <r>
    <n v="728"/>
    <x v="32"/>
    <s v="Сухарево - Марфино - Подольниха"/>
    <s v="региональная"/>
    <s v="56.077200, 37.522813"/>
    <s v="56.075374, 37.536281"/>
    <n v="0.88100000000000001"/>
  </r>
  <r>
    <n v="729"/>
    <x v="32"/>
    <s v="Сухарево - Марфино - Подольниха"/>
    <s v="региональная"/>
    <s v="56.074837, 37.560889"/>
    <s v="56.081108, 37.580255"/>
    <n v="2.0569999999999999"/>
  </r>
  <r>
    <n v="730"/>
    <x v="32"/>
    <s v="Старое направление Дмитровского шоссе (д. Сухарево)"/>
    <s v="региональная"/>
    <s v="56.066639, 37.517823"/>
    <s v="56.087733, 37.523882"/>
    <n v="2.5"/>
  </r>
  <r>
    <n v="731"/>
    <x v="32"/>
    <s v="Беляниново - Поведники"/>
    <s v="региональная"/>
    <s v="55.953873, 37.647486"/>
    <s v="55.970763, 37.611510"/>
    <n v="5.9790000000000001"/>
  </r>
  <r>
    <n v="732"/>
    <x v="32"/>
    <s v="г. Мытищи, Олимпийский пр-т"/>
    <s v="региональная"/>
    <s v="55.914933, 37.772397"/>
    <s v="55.924336, 37.756670"/>
    <n v="3.3940000000000001"/>
  </r>
  <r>
    <n v="733"/>
    <x v="33"/>
    <s v="д. Глаголево, от дома 37 до дома 50"/>
    <s v="муниципальная"/>
    <s v="55.481061, 37.017612"/>
    <s v="55.481313, 37.009872"/>
    <n v="0.308"/>
  </r>
  <r>
    <n v="734"/>
    <x v="33"/>
    <s v="д. Сырьево, ул. Суворова"/>
    <s v="муниципальная"/>
    <s v="55.490239, 36.993283"/>
    <s v="55.485938, 36.991738"/>
    <n v="0.252"/>
  </r>
  <r>
    <n v="735"/>
    <x v="33"/>
    <s v="д. Мишуткино, ул. Живописная"/>
    <s v="муниципальная"/>
    <s v="55.473107, 37.027541"/>
    <s v="55.473609, 37.024762"/>
    <n v="0.18099999999999999"/>
  </r>
  <r>
    <n v="736"/>
    <x v="33"/>
    <s v="д. Хлопово, участок 3"/>
    <s v="муниципальная"/>
    <s v="55.516422, 37.050329"/>
    <s v="55.514766, 37.054971"/>
    <n v="0.24299999999999999"/>
  </r>
  <r>
    <n v="737"/>
    <x v="33"/>
    <s v="д. Хлопово, ул. Зеленая"/>
    <s v="муниципальная"/>
    <s v="55.517576, 37.053951"/>
    <s v="55.511802, 37.049411"/>
    <n v="0.54200000000000004"/>
  </r>
  <r>
    <n v="738"/>
    <x v="33"/>
    <s v="г. Апрелевка, ул. Труда"/>
    <s v="муниципальная"/>
    <s v="55.540375, 37.058999"/>
    <s v="55.538493, 37.060540"/>
    <n v="0.16500000000000001"/>
  </r>
  <r>
    <n v="739"/>
    <x v="33"/>
    <s v="г. Апрелевка, ул. Апрелевский переулок"/>
    <s v="муниципальная"/>
    <s v="55.539807, 37.067216"/>
    <s v="55.541211, 37.071208"/>
    <n v="0.38300000000000001"/>
  </r>
  <r>
    <n v="740"/>
    <x v="33"/>
    <s v="г.Наро-Фоминск, ул. Кольцевая"/>
    <s v="муниципальная"/>
    <s v="55.379026, 36.700383"/>
    <s v="55.386027, 36.698831"/>
    <n v="0.84199999999999997"/>
  </r>
  <r>
    <n v="741"/>
    <x v="33"/>
    <s v="г. Наро-Фоминск, ул. Тургенева"/>
    <s v="муниципальная"/>
    <s v="55.379987, 36.716685"/>
    <s v="55.373124, 36.715911"/>
    <n v="0.60799999999999998"/>
  </r>
  <r>
    <n v="742"/>
    <x v="33"/>
    <s v="г. Наро-Фоминск, ул. Объездная Маршала Жукова"/>
    <s v="муниципальная"/>
    <s v="55.382137, 36.719667"/>
    <s v="55.379855, 36.713847"/>
    <n v="0.74399999999999999"/>
  </r>
  <r>
    <n v="743"/>
    <x v="33"/>
    <s v="г.Наро-Фоминск, ул. Полубоярова"/>
    <s v="муниципальная"/>
    <s v="55.384431, 36.738355"/>
    <s v="55.384215, 36.750501"/>
    <n v="1.54"/>
  </r>
  <r>
    <n v="744"/>
    <x v="33"/>
    <s v="по д.Серенское уч. 2"/>
    <s v="муниципальная"/>
    <s v="55.265419, 36.169325"/>
    <s v="55.264085, 36.170877"/>
    <n v="0.11"/>
  </r>
  <r>
    <n v="745"/>
    <x v="33"/>
    <s v="д.Серенское"/>
    <s v="муниципальная"/>
    <s v="55.272071, 36.166733"/>
    <s v="55.263581, 36.174720"/>
    <n v="0.93700000000000006"/>
  </r>
  <r>
    <n v="746"/>
    <x v="33"/>
    <s v="по д.Акишево"/>
    <s v="муниципальная"/>
    <s v="55.341433, 36.336420; 55.340785, 36.336060"/>
    <s v="55.340965, 36.343294;  55.340348, 36.341014"/>
    <n v="0.80900000000000005"/>
  </r>
  <r>
    <n v="747"/>
    <x v="33"/>
    <s v="по д.Вышегород"/>
    <s v="муниципальная"/>
    <s v="55.232915, 36.171737"/>
    <s v="55.24521, 36.197167"/>
    <n v="1.548"/>
  </r>
  <r>
    <n v="748"/>
    <x v="33"/>
    <s v="Новая Ольховка, ул. Центральная"/>
    <s v="муниципальная"/>
    <s v="55.303978, 36.646426"/>
    <s v="55.309253, 36.636520"/>
    <n v="1.1080000000000001"/>
  </r>
  <r>
    <n v="749"/>
    <x v="33"/>
    <s v="пос. Новая Ольховка, ул. Школьная-Северная"/>
    <s v="муниципальная"/>
    <s v="55.311341, 36.654625"/>
    <s v="55.312094, 36.644720"/>
    <n v="0.60299999999999998"/>
  </r>
  <r>
    <n v="750"/>
    <x v="33"/>
    <s v="д. Настасьино"/>
    <s v="муниципальная"/>
    <s v="55.396123, 36.566573"/>
    <s v="55.397955, 36.570350"/>
    <n v="0.53100000000000003"/>
  </r>
  <r>
    <n v="751"/>
    <x v="33"/>
    <s v=" «Рассудово – Ожигово – Селятино» (участок д. Селятино,  ул Шоссейная) "/>
    <s v="муниципальная"/>
    <s v="55.523608, 36.966870"/>
    <s v="55.518244, 36.951042"/>
    <n v="1.411"/>
  </r>
  <r>
    <n v="752"/>
    <x v="33"/>
    <s v="«Рассудово – Ожигово – Селятино» (участок д. Селятино,  ул Шоссейная )(уч.2) "/>
    <s v="муниципальная"/>
    <s v="55.518256 36.951091"/>
    <s v="55.516109, 36.942883"/>
    <n v="0.75"/>
  </r>
  <r>
    <n v="753"/>
    <x v="33"/>
    <s v="д.Сумино, ул.Лесная"/>
    <s v="муниципальная"/>
    <s v="55.576497, 37.043038"/>
    <s v="55.580430, 37.043985"/>
    <n v="0.33400000000000002"/>
  </r>
  <r>
    <n v="754"/>
    <x v="33"/>
    <s v="а/д д. Селятино – ж/д ст. Селятино"/>
    <s v="муниципальная"/>
    <s v="55.520258, 36.962617"/>
    <s v="55.517660, 36.967129"/>
    <n v="0.505"/>
  </r>
  <r>
    <n v="755"/>
    <x v="33"/>
    <s v="д. Сумино, ул. Западная"/>
    <s v="муниципальная"/>
    <s v="55.574324, 37.029169"/>
    <s v="55.572915, 37.033854"/>
    <n v="0.17100000000000001"/>
  </r>
  <r>
    <n v="756"/>
    <x v="33"/>
    <s v="д. Тарасково, ул. 1-й Лесной проезд"/>
    <s v="муниципальная"/>
    <s v="55.568085, 37.011829"/>
    <s v="55.567210, 37.012668"/>
    <n v="9.4E-2"/>
  </r>
  <r>
    <n v="757"/>
    <x v="33"/>
    <s v="г. Наро-Фоминск, Пл. Свободы"/>
    <s v="муниципальная"/>
    <s v="55.386210, 36.731854 "/>
    <s v="55.385365, 36.728040"/>
    <n v="0.53900000000000003"/>
  </r>
  <r>
    <n v="758"/>
    <x v="33"/>
    <s v="пос. Селятино, ул. Спортивная "/>
    <s v="муниципальная"/>
    <s v="55.520658, 36.987366"/>
    <s v="55.515398, 36.982162"/>
    <n v="1.43"/>
  </r>
  <r>
    <n v="759"/>
    <x v="33"/>
    <s v="г. Наро-Фоминск, ул. Маршала Жукова "/>
    <s v="муниципальная"/>
    <s v="55.385434, 36.727693"/>
    <s v=" 55.382201, 36.719630"/>
    <n v="1.9490000000000001"/>
  </r>
  <r>
    <n v="760"/>
    <x v="33"/>
    <s v="д. Алабино, ул. Осипенко"/>
    <s v="муниципальная"/>
    <s v="55.519875, 36.989277"/>
    <s v="55.523488, 36.988101"/>
    <n v="0.251"/>
  </r>
  <r>
    <n v="761"/>
    <x v="33"/>
    <s v="а/д «п. Селятино, ул. Строителей»"/>
    <s v="муниципальная"/>
    <s v="55.518562, 36.978348"/>
    <s v="55.518118, 36.982956"/>
    <n v="0.14299999999999999"/>
  </r>
  <r>
    <n v="762"/>
    <x v="33"/>
    <s v="г. Наро-Фоминск, ул. Володарского"/>
    <s v="региональная"/>
    <s v="55.389572, 36.746278"/>
    <s v="55.398564, 36.776770"/>
    <n v="2"/>
  </r>
  <r>
    <n v="763"/>
    <x v="33"/>
    <s v="Атепцево - Молодежный"/>
    <s v="региональная"/>
    <s v="55.327053, 36.756640"/>
    <s v="55.326919, 36.778963"/>
    <n v="1.3280000000000001"/>
  </r>
  <r>
    <n v="764"/>
    <x v="33"/>
    <s v="Наро-Фоминск - Новоникольское - Васильчиново"/>
    <s v="региональная"/>
    <s v="55.392661, 36.614790"/>
    <s v="55.391192, 36.601761"/>
    <n v="0.81499999999999995"/>
  </r>
  <r>
    <n v="765"/>
    <x v="33"/>
    <s v="Нара - Таширово - МБК"/>
    <s v="региональная"/>
    <s v="55.436483, 36.534507"/>
    <s v="55.427084, 36.493878"/>
    <n v="3.0569999999999999"/>
  </r>
  <r>
    <n v="766"/>
    <x v="33"/>
    <s v="&quot;Ермолино - Боровск&quot; - Верея - Колодкино (уч-к 2)"/>
    <s v="региональная"/>
    <s v="55.345204, 36.194381"/>
    <s v="55.361944, 36.206584"/>
    <n v="2.3580000000000001"/>
  </r>
  <r>
    <n v="767"/>
    <x v="33"/>
    <s v="&quot;Ермолино - Боровск&quot; - Верея - Колодкино (уч-к 2)"/>
    <s v="региональная"/>
    <s v="55.383407, 36.301624"/>
    <s v="55.388577, 36.317810"/>
    <n v="1.7170000000000001"/>
  </r>
  <r>
    <n v="768"/>
    <x v="33"/>
    <s v="&quot;Ермолино - Боровск&quot; - Верея - Колодкино (уч-к 2)"/>
    <s v="региональная"/>
    <s v="55.405439, 36.328506"/>
    <s v="55.431509, 36.351862"/>
    <n v="3.3319999999999999"/>
  </r>
  <r>
    <n v="769"/>
    <x v="34"/>
    <s v="Автомобильная дорога в д. Большое Сареево"/>
    <s v="муниципальная"/>
    <s v="55.708259, 37.181267"/>
    <s v="55.707706, 37.184278"/>
    <n v="0.13100000000000001"/>
  </r>
  <r>
    <n v="770"/>
    <x v="34"/>
    <s v="г.Голицыно, пр-т Керамиков"/>
    <s v="муниципальная"/>
    <s v="55.611562, 36.968192"/>
    <s v="55.611275, 36.968270"/>
    <n v="1.137"/>
  </r>
  <r>
    <n v="771"/>
    <x v="34"/>
    <s v="Лапино д"/>
    <s v="муниципальная"/>
    <s v="55.682696, 37.142907"/>
    <s v="55.678037, 37.139946"/>
    <n v="0.47099999999999997"/>
  </r>
  <r>
    <n v="772"/>
    <x v="34"/>
    <s v="Автомобильная дорога в с. Крымское"/>
    <s v="муниципальная"/>
    <s v="55.566053, 36.510482"/>
    <s v="55.564470, 36.507216"/>
    <n v="0.214"/>
  </r>
  <r>
    <n v="773"/>
    <x v="34"/>
    <s v="ул. Учительская, уч.4Д"/>
    <s v="муниципальная"/>
    <s v="55.715326, 37.078216"/>
    <s v="55.717278, 37.064987"/>
    <n v="1.014"/>
  </r>
  <r>
    <n v="774"/>
    <x v="34"/>
    <s v="ул. Советская, уч.5Д"/>
    <s v="муниципальная"/>
    <s v="55.717302, 37.064955"/>
    <s v="55.715371, 37.063695"/>
    <n v="0.33600000000000002"/>
  </r>
  <r>
    <n v="775"/>
    <x v="34"/>
    <s v="Транспортная ул (тротуар)"/>
    <s v="муниципальная"/>
    <s v="55.673148, 37.298794"/>
    <s v="55.669220, 37.310338"/>
    <n v="0.47"/>
  </r>
  <r>
    <n v="776"/>
    <x v="34"/>
    <s v="Транспортная ул (дорога)"/>
    <s v="муниципальная"/>
    <s v="55.673148, 37.298794"/>
    <s v="55.669220, 37.310338"/>
    <n v="2.37"/>
  </r>
  <r>
    <n v="777"/>
    <x v="34"/>
    <s v="с.Успенское, центральная часть кадастрового квартала 50:20:0040904"/>
    <s v="муниципальная"/>
    <s v="55.715356, 37.063729"/>
    <s v="55.713307, 37.068760"/>
    <n v="0.53100000000000003"/>
  </r>
  <r>
    <n v="778"/>
    <x v="34"/>
    <s v="Магистральная улица общегородского значения, эстакада через железнодорожные пути в районе станции Одинцово, транспортные развязки в разных уровнях при пересечении с Минским и Можайским шоссе, объекты инженерной инфраструктуры и дорожного сервиса (этап1)"/>
    <s v="муниципальная"/>
    <s v="55.671474, 37.275184"/>
    <s v="55.670257, 37.276552"/>
    <n v="0.16"/>
  </r>
  <r>
    <n v="779"/>
    <x v="34"/>
    <s v="а/д «Можайское шоссе» (тротуар)"/>
    <s v="муниципальная"/>
    <s v="55.666412, 37.251346"/>
    <s v="55.661477, 37.234026"/>
    <n v="0.70099999999999996"/>
  </r>
  <r>
    <n v="780"/>
    <x v="34"/>
    <s v="а/д «Можайское шоссе» (дорога)"/>
    <s v="муниципальная"/>
    <s v="55.663710, 37.243349"/>
    <s v="55.661477, 37.234026"/>
    <n v="1.603"/>
  </r>
  <r>
    <n v="781"/>
    <x v="34"/>
    <s v="А-106 Рублево-Успенское шоссе, подъезд к г. Одинцово, км 1+511 - 2+336"/>
    <s v="муниципальная"/>
    <s v="55.690580, 37.258418"/>
    <s v="55.687136, 37.271140"/>
    <n v="1.028"/>
  </r>
  <r>
    <n v="782"/>
    <x v="34"/>
    <s v="Автомобильная дорога  Можайское шоссе (перед д.4,5,6,7 Можайское шоссе-дублер)"/>
    <s v="муниципальная"/>
    <s v="55.629622, 37.002637"/>
    <s v="55.629618, 37.006771"/>
    <n v="0.49199999999999999"/>
  </r>
  <r>
    <n v="783"/>
    <x v="34"/>
    <s v="пос.Горки-2, лит. Д, Д1, Д2, Д3, Д4, Д5,Д6, Д7, Д8, Д9, Д10, Д11,Д12, Д13"/>
    <s v="муниципальная"/>
    <s v="55.723388, 37.169189"/>
    <s v="55.728196, 37.161681"/>
    <n v="1.085"/>
  </r>
  <r>
    <n v="784"/>
    <x v="34"/>
    <s v="Дорога"/>
    <s v="региональная"/>
    <s v="55.744372, 37.294265"/>
    <s v="55.734291, 37.301919"/>
    <n v="1.1259999999999999"/>
  </r>
  <r>
    <n v="785"/>
    <x v="34"/>
    <s v="Автомобильная дорога общего пользования"/>
    <s v="региональная"/>
    <s v="55.734291, 37.301919"/>
    <s v="55.731937, 37.306246"/>
    <n v="0.33"/>
  </r>
  <r>
    <n v="786"/>
    <x v="34"/>
    <s v="Дорога - автомобильная дорога"/>
    <s v="региональная"/>
    <s v="55.731937, 37.306246"/>
    <s v="55.727905, 37.313858"/>
    <n v="0.628"/>
  </r>
  <r>
    <n v="787"/>
    <x v="34"/>
    <s v="Дорога - дорога Лит. 5Ж"/>
    <s v="региональная"/>
    <s v="55.726903, 37.315749"/>
    <s v="55.724178, 37.321103"/>
    <n v="0.40400000000000003"/>
  </r>
  <r>
    <n v="788"/>
    <x v="34"/>
    <s v="Путепровод через ж/д на 33 км Можайского шоссе (пл. Перхушково)"/>
    <s v="региональная"/>
    <s v="55.656563, 37.176771"/>
    <s v="55.656173, 37.174727"/>
    <n v="0.20899999999999999"/>
  </r>
  <r>
    <n v="789"/>
    <x v="34"/>
    <s v="Можайское шоссе (Одинцовский район)"/>
    <s v="региональная"/>
    <s v="55.655065, 37.094330"/>
    <s v="55.654885, 37.094406"/>
    <n v="0.51100000000000001"/>
  </r>
  <r>
    <n v="790"/>
    <x v="34"/>
    <s v="Можайское шоссе (Одинцовский район)"/>
    <s v="региональная"/>
    <s v="55.656839, 37.105441"/>
    <s v="55.657044, 37.105693"/>
    <n v="0.57199999999999995"/>
  </r>
  <r>
    <n v="791"/>
    <x v="34"/>
    <s v="М-1 &quot;Беларусь&quot; - Жаворонки - Можайское шоссе"/>
    <s v="региональная"/>
    <s v="55.623734, 37.098893"/>
    <s v="55.646186, 37.100836"/>
    <n v="3.2349999999999999"/>
  </r>
  <r>
    <n v="792"/>
    <x v="34"/>
    <s v="Можайское шоссе (Одинцовский район)"/>
    <s v="региональная"/>
    <s v="55.629732, 37.021669"/>
    <s v="55.629968, 36.982591"/>
    <n v="3.0539999999999998"/>
  </r>
  <r>
    <n v="793"/>
    <x v="34"/>
    <s v="Шихово - Шарапово - Кубинка"/>
    <s v="региональная"/>
    <s v="55.650068, 36.735789"/>
    <s v="55.637550, 36.712888"/>
    <n v="2.3849999999999998"/>
  </r>
  <r>
    <n v="794"/>
    <x v="34"/>
    <s v="Кубинка - Наро-Фоминск (Одинцовский район)"/>
    <s v="региональная"/>
    <s v="55.497242, 36.692864"/>
    <s v="55.484251, 36.691442"/>
    <n v="1.4850000000000001"/>
  </r>
  <r>
    <n v="795"/>
    <x v="34"/>
    <s v="А-106 &quot;Рублево-Успенское шоссе&quot;, подъезд к Госдачам (Подъезд N 2) км 0 + 000 - 1 + 921, км 0 + 000 - 0 + 106"/>
    <s v="региональная"/>
    <s v="55.744525, 37.294059"/>
    <s v="55.743993, 37.282587"/>
    <n v="1.177"/>
  </r>
  <r>
    <n v="796"/>
    <x v="34"/>
    <s v="А-106 &quot;Рублево-Успенское шоссе&quot;, подъезд к Госдачам (Подъезд N 3) км 0 + 000 - 1 + 109, км 0 + 000 - 0 + 078"/>
    <s v="региональная"/>
    <s v="55.750624, 37.290100"/>
    <s v="55.757204, 37.285537"/>
    <n v="0.57399999999999995"/>
  </r>
  <r>
    <n v="797"/>
    <x v="34"/>
    <s v="М-1 &quot;Беларусь&quot; - Детский городок"/>
    <s v="региональная"/>
    <s v="55.635619, 37.225730"/>
    <s v="55.624087, 37.220846"/>
    <n v="1.409"/>
  </r>
  <r>
    <n v="798"/>
    <x v="34"/>
    <s v="Можайское шоссе - Городок-17"/>
    <s v="региональная"/>
    <s v="55.639447, 36.999040"/>
    <s v="55.638312, 37.012080"/>
    <n v="0.93700000000000006"/>
  </r>
  <r>
    <n v="799"/>
    <x v="34"/>
    <s v="ММК - Летний отдых - Можайское шоссе"/>
    <s v="региональная"/>
    <s v="55.644805, 36.976700"/>
    <s v="55.629745, 36.959008"/>
    <n v="1.87"/>
  </r>
  <r>
    <n v="800"/>
    <x v="34"/>
    <s v="ММК - Кобяково"/>
    <s v="региональная"/>
    <s v="55.683723, 36.878810"/>
    <s v="55.683799, 36.867864"/>
    <n v="0.54600000000000004"/>
  </r>
  <r>
    <n v="801"/>
    <x v="34"/>
    <s v="&quot;Звенигород - Ершово - Борисково&quot; - Сурмино"/>
    <s v="региональная"/>
    <s v="55.811851, 36.801088"/>
    <s v="55.815110, 36.809253"/>
    <n v="0.65300000000000002"/>
  </r>
  <r>
    <n v="802"/>
    <x v="34"/>
    <s v="ММК - Поречье"/>
    <s v="региональная"/>
    <s v="55.705889, 36.877222"/>
    <s v="55.718448, 36.924429"/>
    <n v="3.484"/>
  </r>
  <r>
    <n v="803"/>
    <x v="34"/>
    <s v="Можайское шоссе - Полушкино"/>
    <s v="региональная"/>
    <s v="55.568951, 36.571988"/>
    <s v="55.585152, 36.570596"/>
    <n v="2.0249999999999999"/>
  </r>
  <r>
    <n v="804"/>
    <x v="34"/>
    <s v="&quot;Автомобильная дорога&quot;"/>
    <s v="региональная"/>
    <s v="55.610773, 36.607150"/>
    <s v="55.600450, 36.605422"/>
    <n v="1.64"/>
  </r>
  <r>
    <n v="805"/>
    <x v="34"/>
    <s v="ММК - Аниково - Агафоново - Кубинка"/>
    <s v="региональная"/>
    <s v="55.616515, 36.603599"/>
    <s v="55.595065, 36.641839"/>
    <n v="4.2409999999999997"/>
  </r>
  <r>
    <n v="806"/>
    <x v="34"/>
    <s v="Звенигород - Аксиньино - Николина Гора"/>
    <s v="региональная"/>
    <s v="55.738807, 36.983811"/>
    <s v="55.735959, 37.022821"/>
    <n v="2.7450000000000001"/>
  </r>
  <r>
    <n v="807"/>
    <x v="34"/>
    <s v="Развязка на 19 км Можайского шоссе"/>
    <s v="региональная"/>
    <s v="55.700796, 37.342185"/>
    <s v="55.693820, 37.330610"/>
    <n v="1.4359999999999999"/>
  </r>
  <r>
    <n v="808"/>
    <x v="35"/>
    <s v="Орехово-Зуево г., Горячевой проезд, от ул. Западная до профилактория ХБК"/>
    <s v="муниципальная"/>
    <s v="55.815730, 38.942721"/>
    <s v="55.817271, 38.953788"/>
    <n v="1.036"/>
  </r>
  <r>
    <n v="809"/>
    <x v="35"/>
    <s v="Орехово-Зуево г, Лопатина ул"/>
    <s v="муниципальная"/>
    <s v="55.811917, 38.975523"/>
    <s v="55.814365, 38.985232"/>
    <n v="0.92900000000000005"/>
  </r>
  <r>
    <n v="810"/>
    <x v="35"/>
    <s v="Орехово-Зуево г., Карла Либкнехта ул."/>
    <s v="муниципальная"/>
    <s v="55.803259, 38.973302"/>
    <s v="55.800304, 38.978784"/>
    <n v="0.92900000000000005"/>
  </r>
  <r>
    <n v="811"/>
    <x v="35"/>
    <s v="Орехово-Зуево г., Ленина ул (участок от ул. Северная до ул. Саввы Морозова)"/>
    <s v="муниципальная"/>
    <s v="55.806054, 38.983237"/>
    <s v="55.811076, 38.993145"/>
    <n v="2.0430000000000001"/>
  </r>
  <r>
    <n v="812"/>
    <x v="35"/>
    <s v="Орехово-Зуево г., Сухоборская ул (от пересечения с ул. Ленина до эстакады)"/>
    <s v="муниципальная"/>
    <s v="55.811040, 38.993188"/>
    <s v="55.810030, 38.994797"/>
    <n v="0.4"/>
  </r>
  <r>
    <n v="813"/>
    <x v="35"/>
    <s v="Орехово-Зуево г., Иванова ул"/>
    <s v="муниципальная"/>
    <s v="55.814492, 38.957681"/>
    <s v="55.808329, 38.957359"/>
    <n v="1.2430000000000001"/>
  </r>
  <r>
    <n v="814"/>
    <x v="35"/>
    <s v="Дрезна г., Революции ул."/>
    <s v="муниципальная"/>
    <s v="55.748142, 38.842978"/>
    <s v="55.746646, 38.863501"/>
    <n v="1.643"/>
  </r>
  <r>
    <n v="815"/>
    <x v="35"/>
    <s v="Дрезна г., Школа-Башня"/>
    <s v="муниципальная"/>
    <s v="55.740255, 38.850049"/>
    <s v="55.742846, 38.853525"/>
    <n v="0.371"/>
  </r>
  <r>
    <n v="816"/>
    <x v="35"/>
    <s v="Куровское г., Вокзальная ул."/>
    <s v="муниципальная"/>
    <s v="55.579187, 38.922045"/>
    <s v="55.574196, 38.923144"/>
    <n v="0.91400000000000003"/>
  </r>
  <r>
    <n v="817"/>
    <x v="35"/>
    <s v="Ликино-Дулево г., кольцевое движение до 1 Мая ул., 22 д."/>
    <s v="муниципальная"/>
    <s v="55.734048, 38.956066"/>
    <s v="55.736335, 38.961468"/>
    <n v="0.65700000000000003"/>
  </r>
  <r>
    <n v="818"/>
    <x v="35"/>
    <s v="Ликино-Дулево г., Коммунистическая ул., участок 1"/>
    <s v="муниципальная"/>
    <s v="55.712148, 38.947949"/>
    <s v="55.704683, 38.957546"/>
    <n v="1.2709999999999999"/>
  </r>
  <r>
    <n v="819"/>
    <x v="35"/>
    <s v="Орехово-Зуево г., Воровского ул."/>
    <s v="муниципальная"/>
    <s v="55.817746, 38.983333"/>
    <s v="55.825346, 38.983397"/>
    <n v="0.75700000000000001"/>
  </r>
  <r>
    <n v="820"/>
    <x v="35"/>
    <s v="Орехово-Зуево г., Сухоборская ул. (участок 2) (дублёр)"/>
    <s v="муниципальная"/>
    <s v="55.810054, 38.994842"/>
    <s v="55.808242, 38.997841"/>
    <n v="0.38"/>
  </r>
  <r>
    <n v="821"/>
    <x v="35"/>
    <s v="Орехово-Зуево г, Галочкина ул"/>
    <s v="муниципальная"/>
    <s v="55.813966, 38.974847"/>
    <s v="55.819358, 38.988061"/>
    <n v="1.329"/>
  </r>
  <r>
    <n v="822"/>
    <x v="35"/>
    <s v="Орехово-Зуево - Верея - Новониколаевка"/>
    <s v="региональная"/>
    <s v="55.764439, 39.200978"/>
    <s v="55.722886, 39.312325"/>
    <n v="9.157"/>
  </r>
  <r>
    <n v="823"/>
    <x v="35"/>
    <s v="Куровское - Шатура - Дмитровский Погост - Самойлиха (Орехово-Зуевский район)"/>
    <s v="региональная"/>
    <s v="55.557088, 39.125112"/>
    <s v="55.561107, 39.180070"/>
    <n v="4.0140000000000002"/>
  </r>
  <r>
    <n v="824"/>
    <x v="35"/>
    <s v="Москва - Егорьевск - Тума - Касимов (МЕТК) (Орехово-Зуевский район)"/>
    <s v="региональная"/>
    <s v="55.557926, 38.619451"/>
    <s v="55.532943, 38.672355"/>
    <n v="5.8460000000000001"/>
  </r>
  <r>
    <n v="825"/>
    <x v="35"/>
    <s v="Москва - Егорьевск - Тума - Касимов (МЕТК) (Орехово-Зуевский район)"/>
    <s v="региональная"/>
    <s v="55.523213, 38.687960"/>
    <s v="55.518533, 38.717158"/>
    <n v="2.657"/>
  </r>
  <r>
    <n v="826"/>
    <x v="35"/>
    <s v="Москва - Егорьевск - Тума - Касимов (МЕТК) (Орехово-Зуевский район)"/>
    <s v="региональная"/>
    <s v="55.486680, 38.916903"/>
    <s v="55.447891, 39.009959"/>
    <n v="9.7460000000000004"/>
  </r>
  <r>
    <n v="827"/>
    <x v="35"/>
    <s v="Орехово-Зуево - Верея - Новониколаевка"/>
    <s v="региональная"/>
    <s v="55.798474, 39.016788"/>
    <s v="55.779001, 39.055099"/>
    <n v="4.0140000000000002"/>
  </r>
  <r>
    <n v="828"/>
    <x v="35"/>
    <s v="Орехово-Зуево - Верея - Новониколаевка"/>
    <s v="региональная"/>
    <s v="55.774565, 39.129572"/>
    <s v="55.764439, 39.200978"/>
    <n v="6.1"/>
  </r>
  <r>
    <n v="829"/>
    <x v="35"/>
    <s v="Ликино-Дулево - Шатура - Шатурторф (Орехово-Зуевский район)"/>
    <s v="региональная"/>
    <s v="55.726922, 38.977237"/>
    <s v="55.728304, 39.023632"/>
    <n v="3.4289999999999998"/>
  </r>
  <r>
    <n v="830"/>
    <x v="35"/>
    <s v="Богородское - Авсюнино - Мисцево - Красное"/>
    <s v="региональная"/>
    <s v="55.561704, 39.100489"/>
    <s v="55.576863, 39.115533"/>
    <n v="3.214"/>
  </r>
  <r>
    <n v="831"/>
    <x v="36"/>
    <s v="ул. Ленина"/>
    <s v="муниципальная"/>
    <s v="55.780308, 38.651536"/>
    <s v="55.781415, 38.663378"/>
    <n v="1.5389999999999999"/>
  </r>
  <r>
    <n v="832"/>
    <x v="36"/>
    <s v="ул. Свердлова"/>
    <s v="муниципальная"/>
    <s v="55.782736, 38.655841"/>
    <s v="55.776136, 38.657910"/>
    <n v="1.343"/>
  </r>
  <r>
    <n v="833"/>
    <x v="36"/>
    <s v="ул. Радищева"/>
    <s v="муниципальная"/>
    <s v="55.781303, 38.640263"/>
    <s v="55.776721, 38.618523"/>
    <n v="1.143"/>
  </r>
  <r>
    <n v="834"/>
    <x v="36"/>
    <s v="ул. Радченко"/>
    <s v="муниципальная"/>
    <s v="55.889364, 38.779385"/>
    <s v="55.886384, 38.779070"/>
    <n v="0.44600000000000001"/>
  </r>
  <r>
    <n v="835"/>
    <x v="36"/>
    <s v="ул. Буденного (от ул. Советская до ЭЛИМПНП)"/>
    <s v="муниципальная"/>
    <s v="55.885361, 38.786051"/>
    <s v="55.883532, 38.800149"/>
    <n v="1.093"/>
  </r>
  <r>
    <n v="836"/>
    <x v="36"/>
    <s v="ул. Буденного-Ярославское шоссе (от ЭЛИМПНП до выезда на Ярославское шоссе)"/>
    <s v="муниципальная"/>
    <s v="55.883447, 38.800213"/>
    <s v="55.902362, 38.830490"/>
    <n v="3"/>
  </r>
  <r>
    <n v="837"/>
    <x v="36"/>
    <s v="ул. Безымянная (ул.Св.Константина- Безымянная до ул.Свердлова)"/>
    <s v="муниципальная"/>
    <s v="55.886361, 38.779011"/>
    <s v="55.884528, 38.785697"/>
    <n v="0.53500000000000003"/>
  </r>
  <r>
    <n v="838"/>
    <x v="36"/>
    <s v="Дорога ул. Озерная"/>
    <s v="муниципальная"/>
    <s v="55.899033, 38.768229"/>
    <s v="55.899207, 38.775034"/>
    <n v="0.32100000000000001"/>
  </r>
  <r>
    <n v="839"/>
    <x v="36"/>
    <s v="Дорога ул. Васютинская"/>
    <s v="муниципальная"/>
    <s v="55.899084, 38.769050"/>
    <s v="55.900299, 38.769026"/>
    <n v="0.1"/>
  </r>
  <r>
    <n v="840"/>
    <x v="36"/>
    <s v="Дорога ул. Героя Селезнева"/>
    <s v="муниципальная"/>
    <s v="55.899106, 38.770587"/>
    <s v="55.901295, 38.770384"/>
    <n v="0.17100000000000001"/>
  </r>
  <r>
    <n v="841"/>
    <x v="36"/>
    <s v="Дорога ул. Героя Макарова"/>
    <s v="муниципальная"/>
    <s v="55.899138, 38.772156"/>
    <s v="55.901683, 38.772067"/>
    <n v="0.214"/>
  </r>
  <r>
    <n v="842"/>
    <x v="36"/>
    <s v="Дорога ул. Героя Кудряшова"/>
    <s v="муниципальная"/>
    <s v="55.899164, 38.773585"/>
    <s v="55.901359, 38.773507"/>
    <n v="0.186"/>
  </r>
  <r>
    <n v="843"/>
    <x v="36"/>
    <s v="Дорога ул. Героя Полетаева"/>
    <s v="муниципальная"/>
    <s v="55.899207, 38.775034"/>
    <s v="55.901541, 38.774924"/>
    <n v="0.186"/>
  </r>
  <r>
    <n v="844"/>
    <x v="36"/>
    <s v="&quot;ММК - Ликино-Дулево&quot; - Гора"/>
    <s v="региональная"/>
    <s v="55.745626, 38.720602"/>
    <s v="55.748728, 38.722752"/>
    <n v="0.3"/>
  </r>
  <r>
    <n v="845"/>
    <x v="36"/>
    <s v="Павловский Посад - Аверкиево - Крупино - Данилово"/>
    <s v="региональная"/>
    <s v="55.652894, 38.639601"/>
    <s v="55.644631, 38.679904"/>
    <n v="2.8359999999999999"/>
  </r>
  <r>
    <n v="846"/>
    <x v="36"/>
    <s v="Павловский Посад - Аверкиево - Крупино - Данилово"/>
    <s v="региональная"/>
    <s v="55.628519, 38.713602"/>
    <s v="55.628537, 38.732466"/>
    <n v="1.28"/>
  </r>
  <r>
    <n v="847"/>
    <x v="36"/>
    <s v="&quot;Кузнецы - Тимково - Мамонтово&quot; - Васютино"/>
    <s v="региональная"/>
    <s v="55.919636, 38.727803"/>
    <s v="55.922970, 38.739015"/>
    <n v="0.78600000000000003"/>
  </r>
  <r>
    <n v="848"/>
    <x v="37"/>
    <s v="Московская область, Городской округ Подольск, г.Подольск, улица Трудовая"/>
    <s v="муниципальная"/>
    <s v="55.428060, 37.536476"/>
    <s v="55.426514, 37.541241"/>
    <n v="0.43"/>
  </r>
  <r>
    <n v="849"/>
    <x v="37"/>
    <s v="Московская область, Городской округ Подольск, г. Подольск, улица Чехова"/>
    <s v="муниципальная"/>
    <s v="55.414570, 37.529051"/>
    <s v="55.412104, 37.525217"/>
    <n v="0.56299999999999994"/>
  </r>
  <r>
    <n v="850"/>
    <x v="37"/>
    <s v="Московская область, Городской округ Подольск, г. Подольск, улица Физкультурная"/>
    <s v="муниципальная"/>
    <s v="55.413093, 37.541291"/>
    <s v="55.411203, 37.539338"/>
    <n v="0.253"/>
  </r>
  <r>
    <n v="851"/>
    <x v="37"/>
    <s v="Московская область, Городской округ Подольск, г. Подольск, улица Ватутина"/>
    <s v="муниципальная"/>
    <s v="55.411195, 37.539342"/>
    <s v="55.409732, 37.543958"/>
    <n v="0.376"/>
  </r>
  <r>
    <n v="852"/>
    <x v="37"/>
    <s v="Московская область, Городской округ Подольск, г. Подольск, улица 50 лет ВЛКСМ"/>
    <s v="муниципальная"/>
    <s v="55.427272, 37.533083"/>
    <s v="55.431566, 37.528933"/>
    <n v="0.622"/>
  </r>
  <r>
    <n v="853"/>
    <x v="37"/>
    <s v="Московская область, Городской округ Подольск, г. Подольск, улица Карла Маркса"/>
    <s v="муниципальная"/>
    <s v="55.434944, 37.550122"/>
    <s v="55.437810, 37.543112"/>
    <n v="0.54"/>
  </r>
  <r>
    <n v="854"/>
    <x v="37"/>
    <s v="Московская область, Городской округ Подольск, г. Подольск, улица Большая Зеленовская"/>
    <s v="муниципальная"/>
    <s v="55.437142, 37.548191"/>
    <s v="55.429813, 37.538494"/>
    <n v="1.5269999999999999"/>
  </r>
  <r>
    <n v="855"/>
    <x v="37"/>
    <s v="Московская область, Городской округ Подольск, г. Подольск, улица Большая Ивановская"/>
    <s v="муниципальная"/>
    <s v="55.438384, 37.545168"/>
    <s v="55.435184, 37.541119"/>
    <n v="0.30399999999999999"/>
  </r>
  <r>
    <n v="856"/>
    <x v="37"/>
    <s v="Московская область, Городской округ Подольск, г. Подольск, Революционный проспект"/>
    <s v="муниципальная"/>
    <s v="55.436045, 37.542291"/>
    <s v="55.433637, 37.548536"/>
    <n v="0.93600000000000005"/>
  </r>
  <r>
    <n v="857"/>
    <x v="37"/>
    <s v="Московская область, Городской округ Подольск, г. Подольск, улица Курская"/>
    <s v="муниципальная"/>
    <s v="55.433608, 37.564623"/>
    <s v="55.432146, 37.563970"/>
    <n v="0.441"/>
  </r>
  <r>
    <n v="858"/>
    <x v="37"/>
    <s v="Московская область, Городской округ Подольск, г. Подольск, улица Багратиона"/>
    <s v="муниципальная"/>
    <s v="55.401904, 37.562836"/>
    <s v="55.402040, 37.553064"/>
    <n v="0.63100000000000001"/>
  </r>
  <r>
    <n v="859"/>
    <x v="37"/>
    <s v="Московская область, Городской округ Подольск, г. Подольск, улица Циолковского"/>
    <s v="муниципальная"/>
    <s v="55.400014, 37.557670"/>
    <s v="55.394806, 37.559535"/>
    <n v="0.84399999999999997"/>
  </r>
  <r>
    <n v="860"/>
    <x v="37"/>
    <s v="Московская область, Городской округ Подольск, г. Подольск, улица Юбилейная"/>
    <s v="муниципальная"/>
    <s v="55.431186, 37.496037"/>
    <s v="55.426931, 37.500003"/>
    <n v="0.91800000000000004"/>
  </r>
  <r>
    <n v="861"/>
    <x v="37"/>
    <s v="Московская область, Городской округ Подольск, г. Подольск, Цементный проезд"/>
    <s v="муниципальная"/>
    <s v="55.457093, 37.570857"/>
    <s v="55.466755, 37.561065"/>
    <n v="2.375"/>
  </r>
  <r>
    <n v="862"/>
    <x v="37"/>
    <s v="Московская область, Городской округ Подольск, г. Подольск, улица Шамотная"/>
    <s v="муниципальная"/>
    <s v="55.457295, 37.576628"/>
    <s v="55.462655, 37.578316"/>
    <n v="0.76400000000000001"/>
  </r>
  <r>
    <n v="863"/>
    <x v="37"/>
    <s v="Московская область, Городской округ Подольск, мкр. Львовский, ул. Садовая (уч-к 1)"/>
    <s v="муниципальная"/>
    <s v="55.304709, 37.513859"/>
    <s v="55.309478, 37.528600"/>
    <n v="1.1759999999999999"/>
  </r>
  <r>
    <n v="864"/>
    <x v="37"/>
    <s v="Московская область, Городской округ Подольск, г. Подольск, мкр. Климовск, ул. Кольцевая"/>
    <s v="муниципальная"/>
    <s v="55.360708, 37.491478"/>
    <s v="55.359926, 37.491284"/>
    <n v="8.1000000000000003E-2"/>
  </r>
  <r>
    <n v="865"/>
    <x v="37"/>
    <s v="Московская область, Городской округ Подольск, д.Меньшово от д.1 до ул.Липовая аллея д.12а, ул. Цветочная"/>
    <s v="муниципальная"/>
    <s v="55.312126, 37.696167"/>
    <s v="55.311602, 37.692001"/>
    <n v="0.26300000000000001"/>
  </r>
  <r>
    <n v="866"/>
    <x v="37"/>
    <s v="Московская область, Городской округ Подольск, д. Слащево, ул. Луговая, от д. 26 до д. 45"/>
    <s v="муниципальная"/>
    <s v="55.340587, 37.611096"/>
    <s v="55.337280, 37.611969"/>
    <n v="0.26900000000000002"/>
  </r>
  <r>
    <n v="867"/>
    <x v="37"/>
    <s v="Московская область, Городской округ Подольск, г. Подольск, мкр. Львовский, дорога от ул. Восточная до СНТ 'Ротор' (уч. 2)"/>
    <s v="муниципальная"/>
    <s v="55.304714, 37.511997"/>
    <s v="55.284290, 37.496268"/>
    <n v="1.577"/>
  </r>
  <r>
    <n v="868"/>
    <x v="37"/>
    <s v="Московская область, Городской округ Подольск, д. Никулино от ММК-Никулино до участков многодетных семей"/>
    <s v="муниципальная"/>
    <s v="55.346330, 37.445103"/>
    <s v="55.346989, 37.432884"/>
    <n v="0.97099999999999997"/>
  </r>
  <r>
    <n v="869"/>
    <x v="37"/>
    <s v="Московская область, Городской округ Подольск, г. Подольск, мкр. Климовск, ул. 50 лет Октября"/>
    <s v="муниципальная"/>
    <s v="55.359487, 37.536176"/>
    <s v="55.364983, 37.537050"/>
    <n v="1.0149999999999999"/>
  </r>
  <r>
    <n v="870"/>
    <x v="37"/>
    <s v="Подъездная автомобильная дорога к участкам многодетных в д. Матвеевское (малая)"/>
    <s v="муниципальная"/>
    <s v="55.321465, 37.611622"/>
    <s v="55.321545, 37.612340"/>
    <n v="1.256"/>
  </r>
  <r>
    <n v="871"/>
    <x v="37"/>
    <s v="Подъездная автомобильная дорога к участкам многодетных в д. Матвеевское (средняя)"/>
    <s v="муниципальная"/>
    <s v="55.318524, 37.598365"/>
    <s v="55.317612, 37.605564"/>
    <n v="1.149"/>
  </r>
  <r>
    <n v="872"/>
    <x v="37"/>
    <s v="Подъездная автомобильная дорога к участкам многодетных в д. Матвеевское (большая) уч.1 "/>
    <s v="муниципальная"/>
    <s v="55.323123, 37.611389"/>
    <s v="55.326034, 37.607569"/>
    <n v="1.0509999999999999"/>
  </r>
  <r>
    <n v="873"/>
    <x v="37"/>
    <s v="Подъездная автомобильная дорога к участкам многодетных в д. Матвеевское (большая) уч.2"/>
    <s v="муниципальная"/>
    <s v="55.320259, 37.600874"/>
    <s v="55.323208, 37.606668"/>
    <n v="1.2"/>
  </r>
  <r>
    <n v="874"/>
    <x v="37"/>
    <s v="Подольск - М-2 &quot;Крым&quot;"/>
    <s v="региональная"/>
    <s v="55.438536, 37.582069"/>
    <s v="55.435958, 37.599514"/>
    <n v="1.5149999999999999"/>
  </r>
  <r>
    <n v="875"/>
    <x v="37"/>
    <s v="М-2 &quot;Крым&quot; - Павловское (Подольский район)"/>
    <s v="региональная"/>
    <s v="55.435958, 37.599514"/>
    <s v="55.435869, 37.607418"/>
    <n v="0.59399999999999997"/>
  </r>
  <r>
    <n v="876"/>
    <x v="37"/>
    <s v="г. Подольск, ул. Матросская"/>
    <s v="региональная"/>
    <s v="55.428348, 37.546287"/>
    <s v="55.428471, 37.553529"/>
    <n v="1.7310000000000001"/>
  </r>
  <r>
    <n v="877"/>
    <x v="37"/>
    <s v="г. Подольск, ул. Маштакова"/>
    <s v="региональная"/>
    <s v="55.431610, 37.520430"/>
    <s v="55.425323, 37.526502"/>
    <n v="0.83299999999999996"/>
  </r>
  <r>
    <n v="878"/>
    <x v="37"/>
    <s v="г. Подольск, ул. Колхозная"/>
    <s v="региональная"/>
    <s v="55.449688, 37.552149"/>
    <s v="55.449672, 37.531824"/>
    <n v="1.1990000000000001"/>
  </r>
  <r>
    <n v="879"/>
    <x v="37"/>
    <s v="&quot;М-2 &quot;Крым&quot; - Павловское&quot; - Федюково"/>
    <s v="региональная"/>
    <s v="55.499056, 37.669797"/>
    <s v="55.516202, 37.683013"/>
    <n v="2.9220000000000002"/>
  </r>
  <r>
    <n v="880"/>
    <x v="37"/>
    <s v="г. Климовск, проезд Октябрьский"/>
    <s v="региональная"/>
    <s v="55.355559, 37.522575"/>
    <s v="55.355556, 37.516192"/>
    <n v="0.45400000000000001"/>
  </r>
  <r>
    <n v="881"/>
    <x v="37"/>
    <s v="г. Климовск, ул. Рожкова"/>
    <s v="региональная"/>
    <s v="55.355389, 37.519249"/>
    <s v="55.345955, 37.517501"/>
    <n v="1.206"/>
  </r>
  <r>
    <n v="882"/>
    <x v="37"/>
    <s v="ММК - Александровка - Лопаткино"/>
    <s v="региональная"/>
    <s v=" 55.331512, 37.673460"/>
    <s v="55.314551, 37.667448"/>
    <n v="2.548"/>
  </r>
  <r>
    <n v="883"/>
    <x v="37"/>
    <s v="Подольск - Северово"/>
    <s v="региональная"/>
    <s v="55.412007, 37.523050"/>
    <s v="55.399979, 37.516253"/>
    <n v="1.0289999999999999"/>
  </r>
  <r>
    <n v="884"/>
    <x v="37"/>
    <s v="Дубровицы - б/о &quot;Мечта&quot;"/>
    <s v="региональная"/>
    <s v="55.438972, 37.497110"/>
    <s v="55.447370, 37.479172"/>
    <n v="2.1709999999999998"/>
  </r>
  <r>
    <n v="885"/>
    <x v="38"/>
    <s v="Московская область, Пушкинский район, п. Софрино, ул. Заречная"/>
    <s v="муниципальная"/>
    <s v="56.135816, 37.909233"/>
    <s v="56.142697, 37.899303"/>
    <n v="1.1539999999999999"/>
  </r>
  <r>
    <n v="886"/>
    <x v="38"/>
    <s v="Московская область, р-н. Пушкинский, г. Пушкино, мкр. Заветы Ильича, ул. Энтузиастов, д. 24"/>
    <s v="муниципальная"/>
    <s v="56.040798, 37.856146"/>
    <s v="56.045119, 37.858365"/>
    <n v="0.8"/>
  </r>
  <r>
    <n v="887"/>
    <x v="38"/>
    <s v="Московская область, Пушкинский район, город Пушкино микрорайон Заветы Ильича, улица Энтузиастов_x000a_(от улицы Марата до улицы Разина)"/>
    <s v="муниципальная"/>
    <s v="56.045123, 37.858365"/>
    <s v="56.046634, 37.859533"/>
    <n v="0.26600000000000001"/>
  </r>
  <r>
    <n v="888"/>
    <x v="38"/>
    <s v="Московская область, р-н. Пушкинский, г. Пушкино, ул. Вокзальная"/>
    <s v="муниципальная"/>
    <s v="56.012132, 37.841150"/>
    <s v="56.013842, 37.842173"/>
    <n v="0.51"/>
  </r>
  <r>
    <n v="889"/>
    <x v="38"/>
    <s v="Московская область, р-н. Пушкинский, г. Пушкино,  Привокзальная площадь"/>
    <s v="муниципальная"/>
    <s v="56.012214, 37.841178"/>
    <s v="56.013042, 37.840858"/>
    <n v="0.501"/>
  </r>
  <r>
    <n v="890"/>
    <x v="38"/>
    <s v="Московская область, р-н. Пушкинский, г. Пушкино, ул. Лермонтова"/>
    <s v="муниципальная"/>
    <s v="56.013842, 37.842173"/>
    <s v="56.025200, 37.846929"/>
    <n v="1.843"/>
  </r>
  <r>
    <n v="891"/>
    <x v="38"/>
    <s v="Московская область, г. Ивантеевка, ул. Задорожная"/>
    <s v="муниципальная"/>
    <s v="55.970929, 37.895489"/>
    <s v="55.971421, 37.895489"/>
    <n v="2.242"/>
  </r>
  <r>
    <n v="892"/>
    <x v="38"/>
    <s v="обл. Московская, р-н Пушкинский, п. Ашукино, автодорога д. Луговая - д. Горенки"/>
    <s v="муниципальная"/>
    <s v="56.203794, 37.848579"/>
    <s v="56.210848, 37.865688"/>
    <n v="1.571"/>
  </r>
  <r>
    <n v="893"/>
    <x v="38"/>
    <s v="Московская область, Пушкинский район, п Софрино, ул Кооперативная"/>
    <s v="муниципальная"/>
    <s v="56.133227, 37.930319"/>
    <s v="56.144947, 37.936898"/>
    <n v="1.417"/>
  </r>
  <r>
    <n v="894"/>
    <x v="38"/>
    <s v="Московская область, Городской округ Пушкинский,  д. Степаньково, СНТ &quot;Нептун-1&quot;,  СНТ&quot;Витязь-1&quot;, СНТ Знаменское&quot;  "/>
    <s v="муниципальная"/>
    <s v="56.063414, 37.775743"/>
    <s v="56.050764, 37.786147"/>
    <n v="1.1000000000000001"/>
  </r>
  <r>
    <n v="895"/>
    <x v="38"/>
    <s v="Московская область, Городской округ Пушкинский, д.п.Зеленоградский, ул.Островского"/>
    <s v="муниципальная"/>
    <s v="56.104267, 37.897888"/>
    <s v="56.097575, 37.900957 "/>
    <n v="1.1220000000000001"/>
  </r>
  <r>
    <n v="896"/>
    <x v="38"/>
    <s v="Российская Федерация, Московская область, Пушкинский район, г.п. Софрино, р.п. Софрино, от ул._x000a_Кооперативная до ул. Овражная"/>
    <s v="муниципальная"/>
    <s v="56.144947, 37.936898"/>
    <s v="56.148694, 37.947411"/>
    <n v="0.499"/>
  </r>
  <r>
    <n v="897"/>
    <x v="38"/>
    <s v="ст. Мамонтовка - МОЭЗ"/>
    <s v="региональная"/>
    <s v="55.995378, 37.828136"/>
    <s v="56.002026, 37.799752"/>
    <n v="2.5510000000000002"/>
  </r>
  <r>
    <n v="898"/>
    <x v="38"/>
    <s v="Ярославское шоссе - М-8 &quot;Холмогоры&quot;"/>
    <s v="региональная"/>
    <s v="56.008226, 37.873388"/>
    <s v="56.009146, 37.876522"/>
    <n v="0.20499999999999999"/>
  </r>
  <r>
    <n v="899"/>
    <x v="38"/>
    <s v="Ярославское шоссе - Софрино - Майское"/>
    <s v="региональная"/>
    <s v="56.127488, 37.953764"/>
    <s v="56.133925, 37.927476"/>
    <n v="3.1"/>
  </r>
  <r>
    <n v="900"/>
    <x v="38"/>
    <s v="Ярославское шоссе, км 44,9-56,0"/>
    <s v="региональная"/>
    <s v="56.109391, 37.955248"/>
    <s v="56.161849, 37.991232"/>
    <n v="10.45"/>
  </r>
  <r>
    <n v="901"/>
    <x v="38"/>
    <s v="г. Пушкино, ул. Учинская"/>
    <s v="региональная"/>
    <s v="55.997061, 37.859429"/>
    <s v="55.998231, 37.841960"/>
    <n v="1.347"/>
  </r>
  <r>
    <n v="902"/>
    <x v="38"/>
    <s v="г. Пушкино, ул. Учинская (уч-к 2)"/>
    <s v="региональная"/>
    <s v="55.998231, 37.841960"/>
    <s v="56.001090, 37.833154"/>
    <n v="1.944"/>
  </r>
  <r>
    <n v="903"/>
    <x v="38"/>
    <s v="Братовщина - Ельдигино - ММК - Герасимиха - Рахманово"/>
    <s v="региональная"/>
    <s v="56.100328, 37.830187"/>
    <s v="56.102145, 37.829329"/>
    <n v="0.14299999999999999"/>
  </r>
  <r>
    <n v="904"/>
    <x v="38"/>
    <s v="Братовщина - Ельдигино - ММК - Герасимиха - Рахманово"/>
    <s v="региональная"/>
    <s v="56.111472, 37.818802"/>
    <s v="56.116350, 37.811875"/>
    <n v="0.499"/>
  </r>
  <r>
    <n v="905"/>
    <x v="38"/>
    <s v="Братовщина - Ельдигино - ММК - Герасимиха - Рахманово"/>
    <s v="региональная"/>
    <s v="56.120084, 37.802723"/>
    <s v="56.125677, 37.796526"/>
    <n v="0.214"/>
  </r>
  <r>
    <n v="906"/>
    <x v="38"/>
    <s v="Братовщина - Ельдигино - ММК - Герасимиха - Рахманово"/>
    <s v="региональная"/>
    <s v="56.133855, 37.783798"/>
    <s v="56.137263, 37.776134"/>
    <n v="0.42799999999999999"/>
  </r>
  <r>
    <n v="907"/>
    <x v="38"/>
    <s v="Братовщина - Ельдигино - ММК - Герасимиха - Рахманово"/>
    <s v="региональная"/>
    <s v="56.146381, 37.754285"/>
    <s v="56.154353, 37.749908"/>
    <n v="0.71299999999999997"/>
  </r>
  <r>
    <n v="908"/>
    <x v="39"/>
    <s v="г.Раменское, проезд от Донинского ш. до Полигона"/>
    <s v="муниципальная"/>
    <s v="55.602758, 38.266002"/>
    <s v="55.598069, 38.274321"/>
    <n v="0.59"/>
  </r>
  <r>
    <n v="909"/>
    <x v="39"/>
    <s v="гп Раменское, ул.Дергаевская"/>
    <s v="муниципальная"/>
    <s v="55.582158, 38.244203"/>
    <s v="55.579911, 38.250329"/>
    <n v="0.5"/>
  </r>
  <r>
    <n v="910"/>
    <x v="39"/>
    <s v="г.Раменское, Дергаевский проезд"/>
    <s v="муниципальная"/>
    <s v="55.580115, 38.242063"/>
    <s v="55.578368, 38.247123"/>
    <n v="0.53300000000000003"/>
  </r>
  <r>
    <n v="911"/>
    <x v="39"/>
    <s v="г. Раменское, Дорожный проезд"/>
    <s v="муниципальная"/>
    <s v="55.568153, 38.261150"/>
    <s v="55.558873, 38.255218, 55.559149, 38.254368"/>
    <n v="1.4059999999999999"/>
  </r>
  <r>
    <n v="912"/>
    <x v="39"/>
    <s v="г. Раменское, ул.Октябрьская 2я (Проезд до ворот рпкб )"/>
    <s v="муниципальная"/>
    <s v="55.577358, 38.241947"/>
    <s v="55.578570, 38.241215"/>
    <n v="0.16400000000000001"/>
  </r>
  <r>
    <n v="913"/>
    <x v="39"/>
    <s v="г.  Раменское, ул. Зеленые берега"/>
    <s v="муниципальная"/>
    <s v="55.578102, 38.255388"/>
    <s v="55.575084, 38.264366"/>
    <n v="0.35799999999999998"/>
  </r>
  <r>
    <n v="914"/>
    <x v="39"/>
    <s v="г. Раменское, ул.Серова"/>
    <s v="муниципальная"/>
    <s v="55.568153, 38.202263"/>
    <s v="55.565084, 38.201823"/>
    <n v="0.46600000000000003"/>
  </r>
  <r>
    <n v="915"/>
    <x v="39"/>
    <s v="г. Раменское, подьезд к Старогородскому кладбищу по промышленной зоне"/>
    <s v="муниципальная"/>
    <s v="55.566232, 38.271975"/>
    <s v="55.563739, 38.270919"/>
    <n v="0.157"/>
  </r>
  <r>
    <n v="916"/>
    <x v="39"/>
    <s v="д.Клишева, от ул.Центральная до оз.Чайка"/>
    <s v="муниципальная"/>
    <s v="55.543829, 38.235196"/>
    <s v="55.539748, 38.242799"/>
    <n v="0.47599999999999998"/>
  </r>
  <r>
    <n v="917"/>
    <x v="39"/>
    <s v="п. совхоза 'Раменское', ул. Центральная"/>
    <s v="муниципальная"/>
    <s v="55.551698, 38.254908"/>
    <s v="55.554016, 38.248756"/>
    <n v="0.39900000000000002"/>
  </r>
  <r>
    <n v="918"/>
    <x v="39"/>
    <s v="г.Раменское,с.Новое, ул.Раменская ( до ул.Школьная)"/>
    <s v="муниципальная"/>
    <s v="55.560066, 38.199987"/>
    <s v="55.556226, 38.195294"/>
    <n v="0.26"/>
  </r>
  <r>
    <n v="919"/>
    <x v="39"/>
    <s v="гп Быково, ул.Фрунзе"/>
    <s v="муниципальная"/>
    <s v="55.621865, 38.080304"/>
    <s v="55.618523, 38.076945"/>
    <n v="0.251"/>
  </r>
  <r>
    <n v="920"/>
    <x v="39"/>
    <s v="г.п. Быково ул. Маяковского"/>
    <s v="муниципальная"/>
    <s v="55.621278, 38.073161"/>
    <s v="55.618173, 38.081367"/>
    <n v="0.45400000000000001"/>
  </r>
  <r>
    <n v="921"/>
    <x v="39"/>
    <s v="Раменский го, г.п. Ильинский, ул. Чкалова"/>
    <s v="муниципальная"/>
    <s v="55.614073, 38.105171"/>
    <s v="55.609440, 38.100032"/>
    <n v="0.56899999999999995"/>
  </r>
  <r>
    <n v="922"/>
    <x v="39"/>
    <s v="п.Ильинский, ул.Первомайская (от ул.Островского до ул. Ким)"/>
    <s v="муниципальная"/>
    <s v="55.628617, 38.114800"/>
    <s v="55.626317, 38.110055"/>
    <n v="0.19500000000000001"/>
  </r>
  <r>
    <n v="923"/>
    <x v="39"/>
    <s v="г.п. Кратово, с. Игумново, ул. Дружбы"/>
    <s v="муниципальная"/>
    <s v="55.623954, 38.302071"/>
    <s v="55.624655, 38.305727"/>
    <n v="0.223"/>
  </r>
  <r>
    <n v="924"/>
    <x v="39"/>
    <s v="п. Кратово,ул.Калинина"/>
    <s v="муниципальная"/>
    <s v="55.592551, 38.200625"/>
    <s v="55.596942, 38.190059"/>
    <n v="0.41499999999999998"/>
  </r>
  <r>
    <n v="925"/>
    <x v="39"/>
    <s v="п.Родники, ул.Заречная"/>
    <s v="муниципальная"/>
    <s v="55.645211, 38.072398"/>
    <s v="55.645725, 38.069307"/>
    <n v="0.15"/>
  </r>
  <r>
    <n v="926"/>
    <x v="39"/>
    <s v="гп. Родники, ул. Галины Фетисовой"/>
    <s v="муниципальная"/>
    <s v="55.649084, 38.066282"/>
    <s v="55.648140, 38.070445"/>
    <n v="0.16"/>
  </r>
  <r>
    <n v="927"/>
    <x v="39"/>
    <s v="гп. Родники, ул. Коммунальная"/>
    <s v="муниципальная"/>
    <s v="55.649733, 38.066748"/>
    <s v="55.647663, 38.065729"/>
    <n v="0.14099999999999999"/>
  </r>
  <r>
    <n v="928"/>
    <x v="39"/>
    <s v="гп Удельная, ул. Сосновая"/>
    <s v="муниципальная"/>
    <s v="55.635013, 38.057442"/>
    <s v="55.633629, 38.061840"/>
    <n v="0.216"/>
  </r>
  <r>
    <n v="929"/>
    <x v="39"/>
    <s v="с.Строкино, ул. Дубки, ул.Школьная участок 1"/>
    <s v="муниципальная"/>
    <s v="55.680339, 38.177322"/>
    <s v="55.684601, 38.180529"/>
    <n v="0.45900000000000002"/>
  </r>
  <r>
    <n v="930"/>
    <x v="39"/>
    <s v="СНТ &quot;Гея&quot;"/>
    <s v="муниципальная"/>
    <s v="55.689806, 38.079241"/>
    <s v="55.691544, 38.080890"/>
    <n v="0.17499999999999999"/>
  </r>
  <r>
    <n v="931"/>
    <x v="39"/>
    <s v="д.Аксеново, ул.Рябиновая, уч.1"/>
    <s v="муниципальная"/>
    <s v="55.677986, 38.235479"/>
    <s v="55.681037, 38.238315"/>
    <n v="0.28599999999999998"/>
  </r>
  <r>
    <n v="932"/>
    <x v="39"/>
    <s v="п.Ганусово участок 7"/>
    <s v="муниципальная"/>
    <s v="55.354853, 38.121882"/>
    <s v="55.355620, 38.125790"/>
    <n v="0.26200000000000001"/>
  </r>
  <r>
    <n v="933"/>
    <x v="39"/>
    <s v="д.Головино"/>
    <s v="муниципальная"/>
    <s v="55.320747, 38.091543"/>
    <s v="55.319187, 38.100550"/>
    <n v="0.35899999999999999"/>
  </r>
  <r>
    <n v="934"/>
    <x v="39"/>
    <s v="д.Спас-Михнево"/>
    <s v="муниципальная"/>
    <s v="55.328696, 38.083261"/>
    <s v="55.321574, 38.077006"/>
    <n v="0.71099999999999997"/>
  </r>
  <r>
    <n v="935"/>
    <x v="39"/>
    <s v="с.Речицы, ул.Дачная уч.3"/>
    <s v="муниципальная"/>
    <s v="55.599703, 38.447766"/>
    <s v="55.595216; 38.447573"/>
    <n v="0.69299999999999995"/>
  </r>
  <r>
    <n v="936"/>
    <x v="39"/>
    <s v="с. Речицы, ул.Садовая уч. 1,2"/>
    <s v="муниципальная"/>
    <s v="55.592552;  38.484185"/>
    <s v="55.592218, 38.475234"/>
    <n v="0.50900000000000001"/>
  </r>
  <r>
    <n v="937"/>
    <x v="39"/>
    <s v="с.Речицы, ул. 3-я Луговая, участок 4"/>
    <s v="муниципальная"/>
    <s v="55.601559, 38.467284"/>
    <s v="55.602848, 38.469202"/>
    <n v="0.09"/>
  </r>
  <r>
    <n v="938"/>
    <x v="39"/>
    <s v="д. Белозериха"/>
    <s v="муниципальная"/>
    <s v="55.474653, 38.256442"/>
    <s v="55.469670, 38.255025"/>
    <n v="0.32100000000000001"/>
  </r>
  <r>
    <n v="939"/>
    <x v="39"/>
    <s v="г.Раменское, с.Новое, ул.Ленинская"/>
    <s v="муниципальная"/>
    <s v="55.557185, 38.192758"/>
    <s v="55.553500, 38.188126"/>
    <n v="0.58599999999999997"/>
  </r>
  <r>
    <n v="940"/>
    <x v="39"/>
    <s v="п.Володарского-с.Константиново до садоводческого товарищества «Пахра»"/>
    <s v="муниципальная"/>
    <s v="55.492052, 37.987855"/>
    <s v="55.498011, 37.978807"/>
    <n v="0.46899999999999997"/>
  </r>
  <r>
    <n v="941"/>
    <x v="39"/>
    <s v="д.Плетениха уч.1, уч2"/>
    <s v="муниципальная"/>
    <s v="55.473282, 37.949848"/>
    <s v="55.473398, 37.944395;    55.472158, 37.942624"/>
    <n v="0.25900000000000001"/>
  </r>
  <r>
    <n v="942"/>
    <x v="39"/>
    <s v="д.Дьяково уч.13"/>
    <s v="муниципальная"/>
    <s v="55.436937, 38.158408"/>
    <s v="55.436247, 38.152614"/>
    <n v="0.161"/>
  </r>
  <r>
    <n v="943"/>
    <x v="39"/>
    <s v="д.Ширяево уч.6,уч.7"/>
    <s v="муниципальная"/>
    <s v="55.413732, 38.127993"/>
    <s v="55.414566, 38.131732;        55.414339, 38.124798"/>
    <n v="0.216"/>
  </r>
  <r>
    <n v="944"/>
    <x v="39"/>
    <s v="Кузнецовское,  д. Петровское, ул. Центральная"/>
    <s v="муниципальная"/>
    <s v="55.472572, 38.340391"/>
    <s v="55.469511, 38.336297         55.471033, 38.334979"/>
    <n v="0.40600000000000003"/>
  </r>
  <r>
    <n v="945"/>
    <x v="39"/>
    <s v="с.п.Кузнецовское, с.Малышево, ул.Сосновая, проезд 1-й"/>
    <s v="муниципальная"/>
    <s v="55.493971, 38.362408"/>
    <s v="55.490432, 38.363795"/>
    <n v="0.23599999999999999"/>
  </r>
  <r>
    <n v="946"/>
    <x v="39"/>
    <s v=" д. Кузнецово, ул. Мира, участок 2"/>
    <s v="муниципальная"/>
    <s v="55.501403, 38.341642"/>
    <s v="55.505273, 38.336804"/>
    <n v="0.49"/>
  </r>
  <r>
    <n v="947"/>
    <x v="39"/>
    <s v="д. Юрово, ул. Космонавтов участок 2"/>
    <s v="муниципальная"/>
    <s v="55.506740, 38.379462"/>
    <s v="55.507921, 38.381748"/>
    <n v="0.10299999999999999"/>
  </r>
  <r>
    <n v="948"/>
    <x v="39"/>
    <s v="п.Дружба, ул. Юбилейная (к ОАО 'Раменский комбинат хлебопродуктов')"/>
    <s v="муниципальная"/>
    <s v="55.510809, 38.342300"/>
    <s v="55.512391, 38.333100"/>
    <n v="0.60299999999999998"/>
  </r>
  <r>
    <n v="949"/>
    <x v="39"/>
    <s v="д.Заворово,  уч.2 ( к ДК &quot;Заря&quot;)( с рем. Тротуара)"/>
    <s v="муниципальная"/>
    <s v="55.341610, 38.228895"/>
    <s v="55.343054, 38.231723"/>
    <n v="0.20599999999999999"/>
  </r>
  <r>
    <n v="950"/>
    <x v="39"/>
    <s v="д.Левино"/>
    <s v="муниципальная"/>
    <s v="55.288673, 38.283741; 55.287473, 38.284312"/>
    <s v="55.284036, 38.280414"/>
    <n v="0.184"/>
  </r>
  <r>
    <n v="951"/>
    <x v="39"/>
    <s v=" д.Кузяево, от д.84  до ж/д ст.Кузяево"/>
    <s v="муниципальная"/>
    <s v="55.613604, 38.535355"/>
    <s v="55.604313, 38.545856"/>
    <n v="0.81599999999999995"/>
  </r>
  <r>
    <n v="952"/>
    <x v="39"/>
    <s v="д.Володино, от д.83 до ж/д ст.&quot;Игнатьево&quot;  (участок 1)"/>
    <s v="муниципальная"/>
    <s v="55.596798, 38.504157"/>
    <s v="55.599435, 38.507725"/>
    <n v="0.18"/>
  </r>
  <r>
    <n v="953"/>
    <x v="39"/>
    <s v="от д.Тяжино до Старо-Рязанского шоссе"/>
    <s v="муниципальная"/>
    <s v="55.448585, 38.198798"/>
    <s v="55.449922, 38.185976"/>
    <n v="0.93"/>
  </r>
  <r>
    <n v="954"/>
    <x v="39"/>
    <s v="д.Литвиново, ул.Овражная уч.2"/>
    <s v="муниципальная"/>
    <s v="55.541836, 38.317277"/>
    <s v="55.544349, 38.321807"/>
    <n v="0.27100000000000002"/>
  </r>
  <r>
    <n v="955"/>
    <x v="39"/>
    <s v="Софьинское сп, с.Петровское"/>
    <s v="муниципальная"/>
    <s v="55.464805, 38.093618"/>
    <s v="55.468760, 38.093695"/>
    <n v="0.19700000000000001"/>
  </r>
  <r>
    <n v="956"/>
    <x v="39"/>
    <s v="Софьинское сп, д.Дурниха, проезд 4-й участок 2"/>
    <s v="муниципальная"/>
    <s v="55.534545, 38.107261"/>
    <s v="55.535747, 38.110251"/>
    <n v="0.20200000000000001"/>
  </r>
  <r>
    <n v="957"/>
    <x v="39"/>
    <s v="деревня Першино"/>
    <s v="муниципальная"/>
    <s v="55.344587, 38.403935"/>
    <s v="55.332578, 38.387206"/>
    <n v="1.038"/>
  </r>
  <r>
    <n v="958"/>
    <x v="39"/>
    <s v="от с.Юсупово до д.Юрасово"/>
    <s v="муниципальная"/>
    <s v="55.308183, 38.372426"/>
    <s v="55.319164, 38.361328"/>
    <n v="0.93100000000000005"/>
  </r>
  <r>
    <n v="959"/>
    <x v="39"/>
    <s v="от д.Першино до д.Новомарьинка"/>
    <s v="муниципальная"/>
    <s v="55.332555, 38.387105"/>
    <s v="55.321228, 38.383525"/>
    <n v="1.0289999999999999"/>
  </r>
  <r>
    <n v="960"/>
    <x v="39"/>
    <s v="с.Михайловская Слобода, ул.Новорязанская участок 3, участок 4"/>
    <s v="муниципальная"/>
    <s v="55.543043, 38.087493"/>
    <s v="55.538152, 38.100766"/>
    <n v="0.55200000000000005"/>
  </r>
  <r>
    <n v="961"/>
    <x v="39"/>
    <s v="Д.Какузево, ул.Центральная"/>
    <s v="муниципальная"/>
    <s v="55.511860, 38.036418"/>
    <s v="55.513298, 38.046244"/>
    <n v="0.53300000000000003"/>
  </r>
  <r>
    <n v="962"/>
    <x v="39"/>
    <s v="г.Раменское, ул.Красноармейская"/>
    <s v="муниципальная"/>
    <s v="55.571742, 38.237720"/>
    <s v="55.565493, 38.275793"/>
    <n v="3.4529999999999998"/>
  </r>
  <r>
    <n v="963"/>
    <x v="39"/>
    <s v=" к СНТ 'Якорь'"/>
    <s v="муниципальная"/>
    <s v="55.482217, 38.347271"/>
    <s v="55.485194, 38.371807"/>
    <n v="0.83599999999999997"/>
  </r>
  <r>
    <n v="964"/>
    <x v="39"/>
    <s v="п.Удельная, ул.Крестьянская"/>
    <s v="муниципальная"/>
    <s v="55.632210, 38.041700"/>
    <s v="55.633567, 38.035936"/>
    <n v="0.17"/>
  </r>
  <r>
    <n v="965"/>
    <x v="39"/>
    <s v="п Удельная, ул. Подгорная"/>
    <s v="муниципальная"/>
    <s v="55.633561, 38.035897"/>
    <s v="55.634274, 38.031165"/>
    <n v="0.13600000000000001"/>
  </r>
  <r>
    <n v="966"/>
    <x v="39"/>
    <s v="п.Удельная, ул.Карпинского"/>
    <s v="муниципальная"/>
    <s v="55.634274, 38.031164"/>
    <s v="55.632784, 38.026581"/>
    <n v="0.24"/>
  </r>
  <r>
    <n v="967"/>
    <x v="39"/>
    <s v="п.Кратово, ул.Чайковского"/>
    <s v="муниципальная"/>
    <s v="55.603863, 38.155072"/>
    <s v="55.607442, 38.154822"/>
    <n v="0.23599999999999999"/>
  </r>
  <r>
    <n v="968"/>
    <x v="39"/>
    <s v="с.п.Ганусовское, к СНТ 'Ромашка'"/>
    <s v="муниципальная"/>
    <s v="55.364761, 38.086912"/>
    <s v="55.362050, 38.070232"/>
    <n v="0.80700000000000005"/>
  </r>
  <r>
    <n v="969"/>
    <x v="39"/>
    <s v="с.п.Ганусовское, к СНТ 'Ганусово"/>
    <s v="муниципальная"/>
    <s v="55.361710, 38.067211"/>
    <s v="55.357664, 38.062795"/>
    <n v="0.317"/>
  </r>
  <r>
    <n v="970"/>
    <x v="39"/>
    <s v=" д.Семеновское - д.Натальино"/>
    <s v="муниципальная"/>
    <s v="55.291298, 38.343733"/>
    <s v="55.313315, 38.329542"/>
    <n v="2.7309999999999999"/>
  </r>
  <r>
    <n v="971"/>
    <x v="39"/>
    <s v="п.Удельная, проезд Осипенко"/>
    <s v="муниципальная"/>
    <s v="55.645240, 38.051986"/>
    <s v="55.643053, 38.050675"/>
    <n v="0.20699999999999999"/>
  </r>
  <r>
    <n v="972"/>
    <x v="39"/>
    <s v="от ул.Михалевича (а/д 46К-5051) до Сафоновских прудов"/>
    <s v="муниципальная"/>
    <s v="55.552698, 38.272121"/>
    <s v="55.553622, 38.286981"/>
    <n v="1.004"/>
  </r>
  <r>
    <n v="973"/>
    <x v="39"/>
    <s v=" с.Софьино, от Москвы реки до храма, д.73 до д.108, от д.140 до д.321 участок 1 (с подъездом к кладбищу)."/>
    <s v="муниципальная"/>
    <s v="55.504246, 38.186272"/>
    <s v="55.503742, 38.171663"/>
    <n v="0.65700000000000003"/>
  </r>
  <r>
    <n v="974"/>
    <x v="39"/>
    <s v=" с.Софьино, от Москвы реки до храма, д.73 до д.108, от д.140 до д.321 участок 2, участок 5"/>
    <s v="муниципальная"/>
    <s v="55.502546, 38.178579"/>
    <s v="55.501064, 38.181114"/>
    <n v="0.47599999999999998"/>
  </r>
  <r>
    <n v="975"/>
    <x v="39"/>
    <s v="сп Никоновское, с.Заворово от трассы до детского сада"/>
    <s v="муниципальная"/>
    <s v="55.342688, 38.223403"/>
    <s v="55.344354, 38.232375"/>
    <n v="0.60699999999999998"/>
  </r>
  <r>
    <n v="976"/>
    <x v="39"/>
    <s v="г.Раменское, ул.Дунайская"/>
    <s v="муниципальная"/>
    <s v="55.559216, 38.220756"/>
    <s v="55.561114, 38.216157"/>
    <n v="0.23300000000000001"/>
  </r>
  <r>
    <n v="977"/>
    <x v="39"/>
    <s v=" д.Трошково, ул.Центральная, участок 3"/>
    <s v="муниципальная"/>
    <s v="55.599628, 38.410386"/>
    <s v="55.601981, 38.410785"/>
    <n v="0.14899999999999999"/>
  </r>
  <r>
    <n v="978"/>
    <x v="39"/>
    <s v=" д. Заболотье, ул. Фрегатная"/>
    <s v="муниципальная"/>
    <s v="55.551275, 38.197828"/>
    <s v="55.547923, 38.200084"/>
    <n v="0.34300000000000003"/>
  </r>
  <r>
    <n v="979"/>
    <x v="39"/>
    <s v="п.Быково, ПОИЗ 'Здоровье-2' ( ул.Куровская, ул.Вертолетная, ул.Новобыковская)"/>
    <s v="муниципальная"/>
    <s v="55.652152, 38.081081"/>
    <s v="55.650858, 38.087530;                55.649081, 38.084370"/>
    <n v="0.63300000000000001"/>
  </r>
  <r>
    <n v="980"/>
    <x v="39"/>
    <s v=" п.Совхоза «Сафоновский» ул.Садовая"/>
    <s v="муниципальная"/>
    <s v="55.543339, 38.294072"/>
    <s v="55.546340, 38.302009"/>
    <n v="0.34300000000000003"/>
  </r>
  <r>
    <n v="981"/>
    <x v="39"/>
    <s v="г.Раменское, дорога от завода 'Энергия' до в/ч. "/>
    <s v="муниципальная"/>
    <s v="55.584090, 38.210345"/>
    <s v="55.586204, 38.214733"/>
    <n v="0.45"/>
  </r>
  <r>
    <n v="982"/>
    <x v="39"/>
    <s v="п.Удельная, ул. Комсомольская"/>
    <s v="муниципальная"/>
    <s v="55.641907, 38.067652"/>
    <s v="55.641914, 38.060092"/>
    <n v="0.313"/>
  </r>
  <r>
    <n v="983"/>
    <x v="39"/>
    <s v="п Кратово, д.Хрипань,ул. Полевая"/>
    <s v="муниципальная"/>
    <s v="55.636984, 38.164841"/>
    <s v="55.638375, 38.154312"/>
    <n v="0.32900000000000001"/>
  </r>
  <r>
    <n v="984"/>
    <x v="39"/>
    <s v="д.Поповка, ул.Заозерная"/>
    <s v="муниципальная"/>
    <s v="55.571964, 38.292156"/>
    <s v="55.576719, 38.302063"/>
    <n v="0.78400000000000003"/>
  </r>
  <r>
    <n v="985"/>
    <x v="39"/>
    <s v="СНТ &quot;Зенит-2&quot;"/>
    <s v="муниципальная"/>
    <s v="55.500064, 38.018407"/>
    <s v="55.494412, 38.026869"/>
    <n v="0.47699999999999998"/>
  </r>
  <r>
    <n v="986"/>
    <x v="39"/>
    <s v=" д. Поповка, ул. 2-ая Запрудная"/>
    <s v="муниципальная"/>
    <s v="55.568319, 38.296921"/>
    <s v="55.563357, 38.292585"/>
    <n v="0.36599999999999999"/>
  </r>
  <r>
    <n v="987"/>
    <x v="39"/>
    <s v="г.Раменское, ул.Профсоюзная"/>
    <s v="муниципальная"/>
    <s v="55.581691, 38.212444"/>
    <s v="55.578242, 38.215154; 55.578353, 38.215371"/>
    <n v="1"/>
  </r>
  <r>
    <n v="988"/>
    <x v="39"/>
    <s v="г. Раменское ул. Красноармейская проезд 1-й"/>
    <s v="муниципальная"/>
    <s v="55.565493, 38.275793"/>
    <s v="55.555668, 38.286208"/>
    <n v="1.119"/>
  </r>
  <r>
    <n v="989"/>
    <x v="39"/>
    <s v="Островцы - Верея"/>
    <s v="региональная"/>
    <s v="55.589364, 38.006935"/>
    <s v="55.590725, 38.009660"/>
    <n v="0.34100000000000003"/>
  </r>
  <r>
    <n v="990"/>
    <x v="39"/>
    <s v="Константиново - Сельвачево"/>
    <s v="региональная"/>
    <s v="55.493096, 37.991195"/>
    <s v="55.472984, 37.966271"/>
    <n v="3.34"/>
  </r>
  <r>
    <n v="991"/>
    <x v="39"/>
    <s v="г. Раменское, ул. Северное шоссе"/>
    <s v="региональная"/>
    <s v="55.582767, 38.209709"/>
    <s v="55.581995, 38.243951"/>
    <n v="4.9470000000000001"/>
  </r>
  <r>
    <n v="992"/>
    <x v="39"/>
    <s v="&quot;Раменское - Донино&quot; - Рыбхоз"/>
    <s v="региональная"/>
    <s v="55.587996, 38.250374"/>
    <s v="55.579395, 38.272825"/>
    <n v="1.9870000000000001"/>
  </r>
  <r>
    <n v="993"/>
    <x v="39"/>
    <s v="М-5 &quot;Урал&quot; - п. Володарского - Каширское шоссе (Раменский район)"/>
    <s v="региональная"/>
    <s v="55.534993, 38.008103 "/>
    <s v="55.535549, 37.976066"/>
    <n v="2.3359999999999999"/>
  </r>
  <r>
    <n v="994"/>
    <x v="39"/>
    <s v="Никулино - Колупаево"/>
    <s v="региональная"/>
    <s v="55.434695, 38.316386"/>
    <s v="55.413813, 38.373310"/>
    <n v="4.5890000000000004"/>
  </r>
  <r>
    <n v="995"/>
    <x v="39"/>
    <s v="Москва - Жуковский (Раменский район)"/>
    <s v="региональная"/>
    <s v="55.611167, 38.071253"/>
    <s v="55.621637, 38.038579"/>
    <n v="3.0169999999999999"/>
  </r>
  <r>
    <n v="996"/>
    <x v="39"/>
    <s v="Раменское - ст. Бронницы - ММК"/>
    <s v="региональная"/>
    <s v="55.538930, 38.311149"/>
    <s v="55.537509, 38.314395"/>
    <n v="0.26900000000000002"/>
  </r>
  <r>
    <n v="997"/>
    <x v="39"/>
    <s v="Раменское - ст. Бронницы - ММК"/>
    <s v="региональная"/>
    <s v="55.542574, 38.295806"/>
    <s v="55.540777, 38.300418"/>
    <n v="0.37"/>
  </r>
  <r>
    <n v="998"/>
    <x v="40"/>
    <s v="пр-т Мира"/>
    <s v="муниципальная"/>
    <s v="55.780966, 37.861604"/>
    <s v="55.760217, 37.862540"/>
    <n v="3.75"/>
  </r>
  <r>
    <n v="999"/>
    <x v="40"/>
    <s v="ул. Дзержинского 2023"/>
    <s v="муниципальная"/>
    <s v="55.750710, 37.847562"/>
    <s v="55.753666, 37.862285"/>
    <n v="1.5860000000000001"/>
  </r>
  <r>
    <n v="1000"/>
    <x v="40"/>
    <s v="ул.Молодежная 2023"/>
    <s v="муниципальная"/>
    <s v="55.744591, 37.848646"/>
    <s v="55.748569, 37.846395"/>
    <n v="0.9"/>
  </r>
  <r>
    <n v="1001"/>
    <x v="41"/>
    <s v="Автомобильная дорога с. Никольское, (уч.1)-55"/>
    <s v="муниципальная"/>
    <s v="55.739017, 36.352126"/>
    <s v="55.734011, 36.347984"/>
    <n v="0.70099999999999996"/>
  </r>
  <r>
    <n v="1002"/>
    <x v="41"/>
    <s v="д. Коковино, (уч.5)-47."/>
    <s v="муниципальная"/>
    <s v="55.728859, 36.311419"/>
    <s v="55.736978, 36.309842"/>
    <n v="0.70099999999999996"/>
  </r>
  <r>
    <n v="1003"/>
    <x v="41"/>
    <s v="р.п.Тучково, ул.Любвино-N2465"/>
    <s v="муниципальная"/>
    <s v="55.598915, 36.489809"/>
    <s v="55.598847, 36.493363"/>
    <n v="0.219"/>
  </r>
  <r>
    <n v="1004"/>
    <x v="41"/>
    <s v=" р.п.Тучково, ул.Дубки-2 (уч.1)-1890"/>
    <s v="муниципальная"/>
    <s v="55.578171, 36.500765"/>
    <s v="55.583994, 36.509906"/>
    <n v="0.94499999999999995"/>
  </r>
  <r>
    <n v="1005"/>
    <x v="41"/>
    <s v="п. Дорохово ул. Заводская (уч. 2)-1599"/>
    <s v="муниципальная"/>
    <s v="55.555123, 36.358428"/>
    <s v="55.559572, 36.364493"/>
    <n v="0.36299999999999999"/>
  </r>
  <r>
    <n v="1006"/>
    <x v="41"/>
    <s v=" р.п.Тучково, ул.Молодежная-1878"/>
    <s v="муниципальная"/>
    <s v="55.583288, 36.484758"/>
    <s v="55.582048, 36.481432"/>
    <n v="0.158"/>
  </r>
  <r>
    <n v="1007"/>
    <x v="41"/>
    <s v=" р.п.Тучково ул.Пионерская-1944"/>
    <s v="муниципальная"/>
    <s v="55.601734, 36.452410"/>
    <s v="55.605613, 36.453438"/>
    <n v="0.253"/>
  </r>
  <r>
    <n v="1008"/>
    <x v="41"/>
    <s v=" р.п.Тучково Интернатовский переулок-1950"/>
    <s v="муниципальная"/>
    <s v="55.601221, 36.458496"/>
    <s v="55.602283, 36.459175"/>
    <n v="0.158"/>
  </r>
  <r>
    <n v="1009"/>
    <x v="41"/>
    <s v="р.п. Тучково Проезд к заводу КСИМ-1938"/>
    <s v="муниципальная"/>
    <s v="55.601164, 36.457750"/>
    <s v="55.597750, 36.455917"/>
    <n v="0.63600000000000001"/>
  </r>
  <r>
    <n v="1010"/>
    <x v="41"/>
    <s v=" р.п.Тучково проезд от ул.Советская до ул.Лесная-1995"/>
    <s v="муниципальная"/>
    <s v="55.605786, 36.468324"/>
    <s v="55.606410, 36.478505"/>
    <n v="0.54400000000000004"/>
  </r>
  <r>
    <n v="1011"/>
    <x v="41"/>
    <s v="р.п. Тучково ул. Зеленая-1900"/>
    <s v="муниципальная"/>
    <s v="55.597987, 36.482662"/>
    <s v="55.597709, 36.487917"/>
    <n v="0.26500000000000001"/>
  </r>
  <r>
    <n v="1012"/>
    <x v="41"/>
    <s v="р.п. Тучково проезд от ул. Зеленая до ул. Озерная (уч. 2)-1904"/>
    <s v="муниципальная"/>
    <s v="55.597702, 36.487407"/>
    <s v="55.594683, 36.487180"/>
    <n v="0.19600000000000001"/>
  </r>
  <r>
    <n v="1013"/>
    <x v="41"/>
    <s v="п. Дорохово ул. Заводская (уч. 1)-1598"/>
    <s v="муниципальная"/>
    <s v="55.554285, 36.361020"/>
    <s v="55.556125, 36.356864"/>
    <n v="0.27900000000000003"/>
  </r>
  <r>
    <n v="1014"/>
    <x v="41"/>
    <s v="п. Дорохово ул. Кооперативная-1630"/>
    <s v="муниципальная"/>
    <s v="55.541856, 36.382300"/>
    <s v="55.539528, 36.394522"/>
    <n v="0.66200000000000003"/>
  </r>
  <r>
    <n v="1015"/>
    <x v="41"/>
    <s v="п. Дорохово ул. Пролетарская-1580"/>
    <s v="муниципальная"/>
    <s v="55.554165, 36.361237"/>
    <s v="55.551528, 36.373871"/>
    <n v="0.65600000000000003"/>
  </r>
  <r>
    <n v="1016"/>
    <x v="41"/>
    <s v="д. Волково, (уч.11)-1313"/>
    <s v="муниципальная"/>
    <s v="55.769851, 36.263284"/>
    <s v="55.771337, 36.257057"/>
    <n v="0.17899999999999999"/>
  </r>
  <r>
    <n v="1017"/>
    <x v="41"/>
    <s v="от д. Чепасово до д. Новониколаево-121"/>
    <s v="муниципальная"/>
    <s v="55.636142 36.198041"/>
    <s v="55.639219, 36.191259"/>
    <n v="0.34799999999999998"/>
  </r>
  <r>
    <n v="1018"/>
    <x v="41"/>
    <s v="д. Лукино,(уч.3)-157"/>
    <s v="муниципальная"/>
    <s v="55.663363 36.205905"/>
    <s v="55.657905 36.207965"/>
    <n v="0.27200000000000002"/>
  </r>
  <r>
    <n v="1019"/>
    <x v="41"/>
    <s v="Автомобильная дорога п. Брикет (уч. 2)-3194."/>
    <s v="муниципальная"/>
    <s v="55.909063, 36.436274"/>
    <s v="55.905357, 36.438214"/>
    <n v="0.251"/>
  </r>
  <r>
    <n v="1020"/>
    <x v="41"/>
    <s v="д. Нестерово, (уч.36)-1687"/>
    <s v="муниципальная"/>
    <s v="55.631835, 36.330586"/>
    <s v="55.629175, 36.332479"/>
    <n v="0.19600000000000001"/>
  </r>
  <r>
    <n v="1021"/>
    <x v="41"/>
    <s v="Автомобильная дорога &quot;МБК - д. Старая Руза - д. Жиганово - д.Федьково - д. Ожигово&quot;-201"/>
    <s v="муниципальная"/>
    <s v="55.653440, 36.343869"/>
    <s v="55.624990, 36.374055"/>
    <n v="4.2960000000000003"/>
  </r>
  <r>
    <n v="1022"/>
    <x v="41"/>
    <s v="ул. Российская-1146"/>
    <s v="муниципальная"/>
    <s v="55.703860, 36.188236"/>
    <s v="55.703071, 36.182340"/>
    <n v="0.24"/>
  </r>
  <r>
    <n v="1023"/>
    <x v="41"/>
    <s v="пер. Володарского (уч. 1)-1140"/>
    <s v="муниципальная"/>
    <s v="55.702502, 36.186068"/>
    <s v="55.703613, 36.185658"/>
    <n v="0.107"/>
  </r>
  <r>
    <n v="1024"/>
    <x v="41"/>
    <s v="Автомобильная дорога обл Московская, р-н Рузский, от начала д Нестерово до конца д Нестерово (уч-к 16)"/>
    <s v="муниципальная"/>
    <s v="55.631565, 36.333496"/>
    <s v="55.628675, 36.336139"/>
    <n v="0.33900000000000002"/>
  </r>
  <r>
    <n v="1025"/>
    <x v="41"/>
    <s v="Автомобильная дорога обл Московская, р-н Рузский, от начала д Нестерово до конца д Нестерово (уч-к 17)"/>
    <s v="муниципальная"/>
    <s v="55.629500, 36.333570"/>
    <s v="55.629022, 36.327913"/>
    <n v="0.52700000000000002"/>
  </r>
  <r>
    <n v="1026"/>
    <x v="41"/>
    <s v="пер. Володарского (уч. 2)-1157"/>
    <s v="муниципальная"/>
    <s v="55.702316, 36.186167"/>
    <s v="55.701225, 36.187018"/>
    <n v="0.16500000000000001"/>
  </r>
  <r>
    <n v="1027"/>
    <x v="41"/>
    <s v="ул. Советская-1195"/>
    <s v="муниципальная"/>
    <s v="55.708678, 36.166220"/>
    <s v="55.713097, 36.175114"/>
    <n v="0.43099999999999999"/>
  </r>
  <r>
    <n v="1028"/>
    <x v="41"/>
    <s v="Автомобильная дорога д. Углынь-113"/>
    <s v="муниципальная"/>
    <s v="55.817984, 36.361586"/>
    <s v="55.811001, 36.366227"/>
    <n v="0.57899999999999996"/>
  </r>
  <r>
    <n v="1029"/>
    <x v="41"/>
    <s v="с. Богородское (уч. 4)-275"/>
    <s v="муниципальная"/>
    <s v="55.433376   36.236269"/>
    <s v="55.431430  36.235651"/>
    <n v="0.20899999999999999"/>
  </r>
  <r>
    <n v="1030"/>
    <x v="41"/>
    <s v="Автомобильная дорога п. Колюбакино, ул Советская  уч.6"/>
    <s v="муниципальная"/>
    <s v="55.664440, 36.538432"/>
    <s v="55.659256, 36.539074"/>
    <n v="0.41"/>
  </r>
  <r>
    <n v="1031"/>
    <x v="41"/>
    <s v="Участок дороги р.п. Тучково ул. 4-я Москворецкая-2018"/>
    <s v="муниципальная"/>
    <s v="55.606342, 36.485372"/>
    <s v="55.604365, 36.489394"/>
    <n v="0.245"/>
  </r>
  <r>
    <n v="1032"/>
    <x v="41"/>
    <s v="д. Нововолково, (уч.13)-1298"/>
    <s v="муниципальная"/>
    <s v="55.769665, 36.264084"/>
    <s v="55.769594, 36.280992"/>
    <n v="0.96"/>
  </r>
  <r>
    <n v="1033"/>
    <x v="41"/>
    <s v="Автомобильная дорога д. Лыщиково уч.6"/>
    <s v="муниципальная"/>
    <s v="55.579029, 36.307997"/>
    <s v="55.578012, 36.313570"/>
    <n v="0.30299999999999999"/>
  </r>
  <r>
    <n v="1034"/>
    <x v="41"/>
    <s v="Автомобильная дорога, д. Лыщиково, уч-к 3"/>
    <s v="муниципальная"/>
    <s v="55.577949, 36.313627"/>
    <s v="55.578511, 36.315992"/>
    <n v="0.32900000000000001"/>
  </r>
  <r>
    <n v="1035"/>
    <x v="41"/>
    <s v="Автомобильная дорога 'д. Вражеское (уч. 2)'-1468"/>
    <s v="муниципальная"/>
    <s v="55.656382, 36.292543"/>
    <s v="55.657921, 36.286504"/>
    <n v="0.26500000000000001"/>
  </r>
  <r>
    <n v="1036"/>
    <x v="41"/>
    <s v="Автомобильная дорога д. Нестерово, ул. Луговая"/>
    <s v="муниципальная"/>
    <s v="55.620829, 36.358374"/>
    <s v="55.625099, 36.346925"/>
    <n v="0.47"/>
  </r>
  <r>
    <n v="1037"/>
    <x v="41"/>
    <s v="Автомобильная дорога р.п. Тучково ул. Парковая"/>
    <s v="муниципальная"/>
    <s v="55.601289, 36.456246"/>
    <s v="55.605112, 36.457372"/>
    <n v="0.54100000000000004"/>
  </r>
  <r>
    <n v="1038"/>
    <x v="41"/>
    <s v="д. Волково, (уч.12)-1314"/>
    <s v="муниципальная"/>
    <s v=" 55.770174, 36.263777"/>
    <s v="55.771712, 36.257636"/>
    <n v="0.17899999999999999"/>
  </r>
  <r>
    <n v="1039"/>
    <x v="41"/>
    <s v="д. Волково, (уч.4)-1306"/>
    <s v="муниципальная"/>
    <s v=" 55.767635, 36.261732"/>
    <s v="55.768295, 36.256203"/>
    <n v="0.13500000000000001"/>
  </r>
  <r>
    <n v="1040"/>
    <x v="41"/>
    <s v="д. Волково, (уч.3)-1305"/>
    <s v="муниципальная"/>
    <s v="55.767789, 36.260011"/>
    <s v="55.767661, 36.255733"/>
    <n v="0.10100000000000001"/>
  </r>
  <r>
    <n v="1041"/>
    <x v="41"/>
    <s v="Объездная дорога в западной части п. Тучково в Рузском городском округе Московской области"/>
    <s v="муниципальная"/>
    <s v="55.609090759151,36.417807687803_x000a_55.597711121191,36.455811615702_x000a_55.588629124316,36.450894335108_x000a_55.594008152265,36.48149343483"/>
    <s v="55.607546871342_x000a_,36.41695948845_x000a_55.588629124316,_x000a_36.450894335108_x000a_55.58937761725,_x000a_36.46481198793_x000a_55.591892743514,_x000a_36.482040867762_x000a_"/>
    <n v="4.5789999999999997"/>
  </r>
  <r>
    <n v="1042"/>
    <x v="41"/>
    <s v="М-9 &quot;Балтия&quot; - Онуфриево - Орешки"/>
    <s v="региональная"/>
    <s v="55.848246, 36.497632"/>
    <s v="55.835337, 36.450929"/>
    <n v="3.96"/>
  </r>
  <r>
    <n v="1043"/>
    <x v="41"/>
    <s v="М-9 &quot;Балтия&quot; - Онуфриево - Орешки"/>
    <s v="региональная"/>
    <s v="55.827760, 36.437125"/>
    <s v="55.822749, 36.424025"/>
    <n v="1.204"/>
  </r>
  <r>
    <n v="1044"/>
    <x v="41"/>
    <s v="М-9 &quot;Балтия&quot; - Онуфриево - Орешки"/>
    <s v="региональная"/>
    <s v="55.813171, 36.397526"/>
    <s v="55.807863, 36.374991"/>
    <n v="1.9930000000000001"/>
  </r>
  <r>
    <n v="1045"/>
    <x v="41"/>
    <s v="М-9 &quot;Балтия&quot; - Онуфриево - Орешки"/>
    <s v="региональная"/>
    <s v="55.728394, 36.343746"/>
    <s v="55.727373, 36.342924"/>
    <n v="0.185"/>
  </r>
  <r>
    <n v="1046"/>
    <x v="41"/>
    <s v="г. Руза, ул. Верхнезарецкая"/>
    <s v="региональная"/>
    <s v="55.693752, 36.192842"/>
    <s v="55.692995, 36.184656"/>
    <n v="0.47399999999999998"/>
  </r>
  <r>
    <n v="1047"/>
    <x v="42"/>
    <s v="г. Сергиев Посад, мкр. Семхоз, пл. Советская"/>
    <s v="муниципальная"/>
    <s v="56.285898, 38.067738"/>
    <s v="56.286864, 38.060071"/>
    <n v="0.53400000000000003"/>
  </r>
  <r>
    <n v="1048"/>
    <x v="42"/>
    <s v="Автомобильная дорога (г. Сергиев Посад, пер. Чудинова)"/>
    <s v="муниципальная"/>
    <s v="56.303773, 38.158377"/>
    <s v="56.302548, 38.161327"/>
    <n v="0.216"/>
  </r>
  <r>
    <n v="1049"/>
    <x v="42"/>
    <s v="Дорога общего пользования (с. Озерецкое) уч. 7"/>
    <s v="муниципальная"/>
    <s v="56.307844, 37.833769"/>
    <s v="56.308376, 37.837700"/>
    <n v="0.13900000000000001"/>
  </r>
  <r>
    <n v="1050"/>
    <x v="42"/>
    <s v="Дорога общего пользования (с. Озерецкое) уч. 4"/>
    <s v="муниципальная"/>
    <s v="56.309122, 37.831080"/>
    <s v="56.306359, 37.835160"/>
    <n v="0.38700000000000001"/>
  </r>
  <r>
    <n v="1051"/>
    <x v="42"/>
    <s v="Дорога общего пользования (с. Озерецкое) уч. 6"/>
    <s v="муниципальная"/>
    <s v="56.309104, 37.832708"/>
    <s v="56.306509, 37.834205"/>
    <n v="0.154"/>
  </r>
  <r>
    <n v="1052"/>
    <x v="42"/>
    <s v="дорога пос. Здравница"/>
    <s v="муниципальная"/>
    <s v="56.236313, 38.203153"/>
    <s v="56.235129, 38.194385"/>
    <n v="0.53"/>
  </r>
  <r>
    <n v="1053"/>
    <x v="42"/>
    <s v="Дорога общего пользования (г. Хотьково, ул. Полевая)"/>
    <s v="муниципальная"/>
    <s v="56.260851, 38.010800"/>
    <s v="56.261723, 38.013686"/>
    <n v="0.14499999999999999"/>
  </r>
  <r>
    <n v="1054"/>
    <x v="42"/>
    <s v="Дорога г. Хотьково, ул. Васнецова"/>
    <s v="муниципальная"/>
    <s v="56.244999, 37.977727"/>
    <s v="56.244657, 37.973552"/>
    <n v="0.13500000000000001"/>
  </r>
  <r>
    <n v="1055"/>
    <x v="42"/>
    <s v="Автомобильная дорога (г. Сергиев Посад, п. Семхоз, ул. Станционная)"/>
    <s v="муниципальная"/>
    <s v="56.288726, 38.078520"/>
    <s v="56.284173, 38.078755"/>
    <n v="0.26"/>
  </r>
  <r>
    <n v="1056"/>
    <x v="42"/>
    <s v="Дорога общего пользования (г. Хотьково, ул. Чкалова)"/>
    <s v="муниципальная"/>
    <s v="56.257623, 37.963316"/>
    <s v="56.259152, 37.963544"/>
    <n v="0.13900000000000001"/>
  </r>
  <r>
    <n v="1057"/>
    <x v="42"/>
    <s v="г. Краснозаводск, ул. Майская"/>
    <s v="муниципальная"/>
    <s v="56.424990, 38.270043"/>
    <s v="56.428210, 38.280114"/>
    <n v="0.39300000000000002"/>
  </r>
  <r>
    <n v="1058"/>
    <x v="42"/>
    <s v="Дорога общего пользования (г. Хотьково, ул. Ватутина)"/>
    <s v="муниципальная"/>
    <s v="56.256587, 37.964539"/>
    <s v="56.259159, 37.963566"/>
    <n v="0.20300000000000001"/>
  </r>
  <r>
    <n v="1059"/>
    <x v="42"/>
    <s v="Дорога общего пользования г. Хотьково, ул. Репина"/>
    <s v="муниципальная"/>
    <s v="56.244714, 37.973523"/>
    <s v="56.241768, 37.971973"/>
    <n v="0.217"/>
  </r>
  <r>
    <n v="1060"/>
    <x v="42"/>
    <s v="Автомобильная дорога (г. Сергиев Посад, ул. Гайдара)"/>
    <s v="муниципальная"/>
    <s v="56.318977, 38.169183"/>
    <s v="56.323409, 38.179804"/>
    <n v="0.50800000000000001"/>
  </r>
  <r>
    <n v="1061"/>
    <x v="42"/>
    <s v="Автомобильная дорога (г. Сергиев Посад, ул. Малокировская)"/>
    <s v="муниципальная"/>
    <s v="56.310129, 38.109802"/>
    <s v="56.311694, 38.110362"/>
    <n v="0.12"/>
  </r>
  <r>
    <n v="1062"/>
    <x v="42"/>
    <s v="ул. Громовой, г. Хотьково"/>
    <s v="муниципальная"/>
    <s v="56.257311, 37.955469"/>
    <s v="56.256794, 37.960241"/>
    <n v="0.19"/>
  </r>
  <r>
    <n v="1063"/>
    <x v="42"/>
    <s v="Автомобильная дорога (г. Сергиев Посад, мкр.. Семхоз, ул. Институтская)"/>
    <s v="муниципальная"/>
    <s v="56.289486, 38.067578"/>
    <s v="56.289207, 38.058227"/>
    <n v="0.373"/>
  </r>
  <r>
    <n v="1064"/>
    <x v="42"/>
    <s v="дорога общего пользования д. Боблово, от д.Боблово до выезда из д.Барово"/>
    <s v="муниципальная"/>
    <s v="56.588968, 38.221985"/>
    <s v="56.579221, 38.217232"/>
    <n v="1.0029999999999999"/>
  </r>
  <r>
    <n v="1065"/>
    <x v="42"/>
    <s v="Московская область, Сергиево-Посадский городской округ,  г. Сергиев Посад, ул. Василия Шукшина"/>
    <s v="муниципальная"/>
    <s v="56.336908, 38.166541"/>
    <s v="56.339214, 38.181325"/>
    <n v="0.57699999999999996"/>
  </r>
  <r>
    <n v="1066"/>
    <x v="42"/>
    <s v="г. Сергиев Посад, ул. Черниговская"/>
    <s v="муниципальная"/>
    <s v="56.328666, 38.172542"/>
    <s v="56.330471, 38.187109"/>
    <n v="0.59799999999999998"/>
  </r>
  <r>
    <n v="1067"/>
    <x v="42"/>
    <s v="Дорога общего пользования (г. Хотьково, ул. Пархоменко)"/>
    <s v="муниципальная"/>
    <s v="56.252347, 37.962139"/>
    <s v="56.251733, 37.962080"/>
    <n v="6.8000000000000005E-2"/>
  </r>
  <r>
    <n v="1068"/>
    <x v="42"/>
    <s v="Автомобильная дорога (г. Сергиев Посад, ул. Поварская)"/>
    <s v="муниципальная"/>
    <s v="56.297397, 38.119608"/>
    <s v="56.301670, 38.119040"/>
    <n v="0.309"/>
  </r>
  <r>
    <n v="1069"/>
    <x v="42"/>
    <s v="Дорога с. Абрамцево, ул. Кольцова"/>
    <s v="муниципальная"/>
    <s v="56.201478, 37.987175"/>
    <s v="56.203648, 37.973611"/>
    <n v="0.53600000000000003"/>
  </r>
  <r>
    <n v="1070"/>
    <x v="42"/>
    <s v="Дорога общего пользования (г. Хотьково, ул. Котовского)"/>
    <s v="муниципальная"/>
    <s v="56.254341, 37.967659"/>
    <s v="56.259005, 37.968415"/>
    <n v="0.35699999999999998"/>
  </r>
  <r>
    <n v="1071"/>
    <x v="42"/>
    <s v="проезд от дороги &quot;пос.Северный-дер.Зубачево&quot; до ул. Василия Шукшина"/>
    <s v="муниципальная"/>
    <s v="56.332955, 38.171661"/>
    <s v="56.337168, 38.170807"/>
    <n v="0.33300000000000002"/>
  </r>
  <r>
    <n v="1072"/>
    <x v="42"/>
    <s v="г. Краснозаводск, ул. Тополиная"/>
    <s v="муниципальная"/>
    <s v="56.424103, 38.270872"/>
    <s v="56.427456, 38.267611"/>
    <n v="0.32400000000000001"/>
  </r>
  <r>
    <n v="1073"/>
    <x v="42"/>
    <s v="ул. Калинина, г. Хотьково"/>
    <s v="муниципальная"/>
    <s v="56.253436, 37.969786"/>
    <s v="56.251440, 37.973244"/>
    <n v="0.308"/>
  </r>
  <r>
    <n v="1074"/>
    <x v="42"/>
    <s v="Дорога общего пользования г. Хотьково, ул. Серова"/>
    <s v="муниципальная"/>
    <s v="56.243362, 37.973495"/>
    <s v="56.245172, 37.978541"/>
    <n v="0.313"/>
  </r>
  <r>
    <n v="1075"/>
    <x v="42"/>
    <s v="Московская область, Сергиево-Посадский район, п. Лоза, от трассы 'Рязанцы-Лоза' до водонапорной башни п. Лоза, вдоль домов № 10 и 7 до детского сада"/>
    <s v="муниципальная"/>
    <s v="56.261504, 38.211891"/>
    <s v="56.263303, 38.218141"/>
    <n v="0.40500000000000003"/>
  </r>
  <r>
    <n v="1076"/>
    <x v="42"/>
    <s v="Автомобильная дорога общего пользования (г. Сергиев Посад, ул. Гефсиманская)"/>
    <s v="муниципальная"/>
    <s v="56.333266, 38.179406"/>
    <s v="56.333223, 38.189535"/>
    <n v="0.56599999999999995"/>
  </r>
  <r>
    <n v="1077"/>
    <x v="42"/>
    <s v="Московская область, Сергиево-Посадский городской округ, от дороги д. Барканово до д. Гольково"/>
    <s v="муниципальная"/>
    <s v="56.326293, 38.027195"/>
    <s v="56.323960, 38.043924"/>
    <n v="1.0720000000000001"/>
  </r>
  <r>
    <n v="1078"/>
    <x v="42"/>
    <s v="Городская автомобильная дорога &quot;улица Гагарина&quot;, город Пересвет"/>
    <s v="муниципальная"/>
    <s v="56.411673, 38.175854"/>
    <s v="56.413110, 38.181954"/>
    <n v="0.53400000000000003"/>
  </r>
  <r>
    <n v="1079"/>
    <x v="42"/>
    <s v="Автомобильная дорога общего пользования Московская область, г.о. Сергиево-Посадский, дер. Шарапово"/>
    <s v="муниципальная"/>
    <s v="56.258952, 38.269564"/>
    <s v="56.252692, 38.268019"/>
    <n v="0.65300000000000002"/>
  </r>
  <r>
    <n v="1080"/>
    <x v="42"/>
    <s v="Дорога общего пользования: подъезд к СНТ &quot;Парус&quot;"/>
    <s v="муниципальная"/>
    <s v="56.261111, 38.009331"/>
    <s v="56.261213, 38.026111"/>
    <n v="0.60099999999999998"/>
  </r>
  <r>
    <n v="1081"/>
    <x v="42"/>
    <s v="Автомобильная дорога (г. Сергиев Посад, ул. Валовая)"/>
    <s v="муниципальная"/>
    <s v="56.310671, 38.140843"/>
    <s v="56.316881, 38.141785"/>
    <n v="1.0589999999999999"/>
  </r>
  <r>
    <n v="1082"/>
    <x v="42"/>
    <s v="Автомобильная дорога (г. Сергиев Посад, туп. Северный)"/>
    <s v="муниципальная"/>
    <s v="56.318045, 38.124247"/>
    <s v="56.319989, 38.123228"/>
    <n v="0.26600000000000001"/>
  </r>
  <r>
    <n v="1083"/>
    <x v="42"/>
    <s v="г. Сергиев Посад, Северный проезд"/>
    <s v="муниципальная"/>
    <s v="56.323240, 38.142077"/>
    <s v="56.322286, 38.144521"/>
    <n v="0.24399999999999999"/>
  </r>
  <r>
    <n v="1084"/>
    <x v="42"/>
    <s v="Автомобильная дорога (г. Сергиев Посад, ул. Строительная)"/>
    <s v="муниципальная"/>
    <s v="56.288927, 38.126632"/>
    <s v="56.284436, 38.141218"/>
    <n v="1.2110000000000001"/>
  </r>
  <r>
    <n v="1085"/>
    <x v="42"/>
    <s v="Автомобильная дорога (г. Сергиев Посад, проезд Новозагорский)"/>
    <s v="муниципальная"/>
    <s v="56.292933, 38.125689"/>
    <s v="56.294475, 38.126162"/>
    <n v="0.23799999999999999"/>
  </r>
  <r>
    <n v="1086"/>
    <x v="42"/>
    <s v="Автомобильная дорога (ул. Октябрьская, г.Сергиев Посад)"/>
    <s v="муниципальная"/>
    <s v="56.301163, 38.139695"/>
    <s v="56.298506, 38.141298"/>
    <n v="0.60199999999999998"/>
  </r>
  <r>
    <n v="1087"/>
    <x v="42"/>
    <s v="Городская автомобильная дорога &quot;ул. Строителей&quot; Город Пересвет"/>
    <s v="муниципальная"/>
    <s v="56.415254, 38.173102"/>
    <s v="56.409234, 38.172089"/>
    <n v="1.171"/>
  </r>
  <r>
    <n v="1088"/>
    <x v="42"/>
    <s v="Автомобильная дорога (г. Сергиев Посад, ул. Клементьевская)"/>
    <s v="муниципальная"/>
    <s v="56.293163, 38.123418"/>
    <s v="56.295180, 38.123831"/>
    <n v="0.502"/>
  </r>
  <r>
    <n v="1089"/>
    <x v="42"/>
    <s v="Автомобильная дорога (г. Сергиев Посад, ул. Инженерная)"/>
    <s v="муниципальная"/>
    <s v="56.325725, 38.137537"/>
    <s v="56.323240, 38.142077"/>
    <n v="0.68300000000000005"/>
  </r>
  <r>
    <n v="1090"/>
    <x v="42"/>
    <s v="г.Хотьково, ул.1-я Больничная"/>
    <s v="муниципальная"/>
    <s v="56.255247, 37.988920"/>
    <s v="56.257582, 37.996378"/>
    <n v="1.3540000000000001"/>
  </r>
  <r>
    <n v="1091"/>
    <x v="42"/>
    <s v="Московская обл., Сергиево-Посадский р, г.Краснозаводск, ул. Красной Армии"/>
    <s v="муниципальная"/>
    <s v="56.446065, 38.232176"/>
    <s v="56.447517, 38.227918"/>
    <n v="0.89300000000000002"/>
  </r>
  <r>
    <n v="1092"/>
    <x v="42"/>
    <s v="М-8 &quot;Холмогоры&quot; - Сергиев Посад"/>
    <s v="региональная"/>
    <s v="56.289078, 38.126391"/>
    <s v="56.294792, 38.127978"/>
    <n v="1.6839999999999999"/>
  </r>
  <r>
    <n v="1093"/>
    <x v="42"/>
    <s v="Антипино - Росхмель"/>
    <s v="региональная"/>
    <s v="56.199351, 37.988565"/>
    <s v="56.179704, 37.978540"/>
    <n v="1.5469999999999999"/>
  </r>
  <r>
    <n v="1094"/>
    <x v="42"/>
    <s v="М-8 &quot;Холмогоры - Зубцово&quot;"/>
    <s v="региональная"/>
    <s v="56.213311, 38.133429"/>
    <s v="56.200974, 38.151687"/>
    <n v="1.5620000000000001"/>
  </r>
  <r>
    <n v="1095"/>
    <x v="42"/>
    <s v="Сергиев Посад - Шарапово"/>
    <s v="региональная"/>
    <s v="56.293315, 38.194774"/>
    <s v="56.288768, 38.213277"/>
    <n v="1.1599999999999999"/>
  </r>
  <r>
    <n v="1096"/>
    <x v="42"/>
    <s v="Сватково - Бужаниново"/>
    <s v="региональная"/>
    <s v="56.400488, 38.233349"/>
    <s v="56.390828, 38.288948"/>
    <n v="3.4209999999999998"/>
  </r>
  <r>
    <n v="1097"/>
    <x v="42"/>
    <s v="Кикино - Марьино - Богородское"/>
    <s v="региональная"/>
    <s v="56.516329, 37.840750"/>
    <s v="56.539453, 37.864487"/>
    <n v="2.7490000000000001"/>
  </r>
  <r>
    <n v="1098"/>
    <x v="42"/>
    <s v="Торгашино - Кубринск"/>
    <s v="региональная"/>
    <s v="56.633427, 38.209827"/>
    <s v="56.666666, 38.316346"/>
    <n v="5.2"/>
  </r>
  <r>
    <n v="1099"/>
    <x v="42"/>
    <s v="&quot;Торгашино - Кубринск&quot; - Плотихино"/>
    <s v="региональная"/>
    <s v="56.650402, 38.301118"/>
    <s v="56.635484, 38.323675"/>
    <n v="3.06"/>
  </r>
  <r>
    <n v="1100"/>
    <x v="42"/>
    <s v="&quot;Сергиев Посад - Калязин - Рыбинск - Череповец&quot; - Лось"/>
    <s v="региональная"/>
    <s v="56.716766, 38.112685"/>
    <s v="56.811978, 38.319645"/>
    <n v="8.5259999999999998"/>
  </r>
  <r>
    <n v="1101"/>
    <x v="42"/>
    <s v="Сергиев Посад - М-8 &quot;Холмогоры&quot;"/>
    <s v="региональная"/>
    <s v="56.390482, 38.220225"/>
    <s v="56.402945, 38.237908"/>
    <n v="2.2149999999999999"/>
  </r>
  <r>
    <n v="1102"/>
    <x v="42"/>
    <s v="Сергиев Посад - Калязин - Рыбинск - Череповец"/>
    <s v="региональная"/>
    <s v="56.449476, 38.099095"/>
    <s v="56.471043, 38.096488"/>
    <n v="4.5949999999999998"/>
  </r>
  <r>
    <n v="1103"/>
    <x v="42"/>
    <s v="Сергиев Посад - Калязин - Рыбинск - Череповец"/>
    <s v="региональная"/>
    <s v="56.666364, 38.149396"/>
    <s v="56.698669, 38.126688"/>
    <n v="4.649"/>
  </r>
  <r>
    <n v="1104"/>
    <x v="43"/>
    <s v="д. Должиково (участок 1)"/>
    <s v="муниципальная"/>
    <s v="54.580957, 38.691010"/>
    <s v="54.593444, 38.681418"/>
    <n v="1.766"/>
  </r>
  <r>
    <n v="1105"/>
    <x v="43"/>
    <s v="п. Успенский, ул. Садовая (уч. 1) (а/б)"/>
    <s v="муниципальная"/>
    <s v="54.440151, 38.708758"/>
    <s v="54.436122, 38.705075"/>
    <n v="0.30499999999999999"/>
  </r>
  <r>
    <n v="1106"/>
    <x v="43"/>
    <s v="п. Успенский, ул. Садовая (уч. 2) (а/б)"/>
    <s v="муниципальная"/>
    <s v="54.436062, 38.705070"/>
    <s v="54.431898, 38.704240"/>
    <n v="0.28100000000000003"/>
  </r>
  <r>
    <n v="1107"/>
    <x v="43"/>
    <s v="п. Успенский, ул. Советская (уч.5)"/>
    <s v="муниципальная"/>
    <s v="54.440429, 38.710094"/>
    <s v="54.437870, 38.709473"/>
    <n v="0.11799999999999999"/>
  </r>
  <r>
    <n v="1108"/>
    <x v="43"/>
    <s v="г.о. Серебряные Пруды к СНТ 'Мягковские камушки', СНТ 'Автомобилист' (щ)"/>
    <s v="муниципальная"/>
    <s v="54.485930, 38.708240"/>
    <s v="54.489643, 38.682059"/>
    <n v="1.1739999999999999"/>
  </r>
  <r>
    <n v="1109"/>
    <x v="43"/>
    <s v="с. Дудино (уч.20,уч.21)"/>
    <s v="муниципальная"/>
    <s v="54.478996, 38.678052"/>
    <s v="54.477901, 38.682472"/>
    <n v="0.191"/>
  </r>
  <r>
    <n v="1110"/>
    <x v="43"/>
    <s v="р.п. Серебряные Пруды, ул. И. Садофьева (а/б)"/>
    <s v="муниципальная"/>
    <s v="54.476941, 38.731022"/>
    <s v="54.480313, 38.734674"/>
    <n v="0.26400000000000001"/>
  </r>
  <r>
    <n v="1111"/>
    <x v="43"/>
    <s v="д. Серково (уч-к 4)"/>
    <s v="муниципальная"/>
    <s v="54.458344, 38.760152"/>
    <s v="54.461062, 38.753772"/>
    <n v="0.27100000000000002"/>
  </r>
  <r>
    <n v="1112"/>
    <x v="43"/>
    <s v="д. Серково (уч-к 5)"/>
    <s v="муниципальная"/>
    <s v="54.458321, 38.760236"/>
    <s v="54.461255, 38.768072"/>
    <n v="0.40600000000000003"/>
  </r>
  <r>
    <n v="1113"/>
    <x v="43"/>
    <s v="д. Серково (уч-к 7, уч-к 15, уч-к 6)"/>
    <s v="муниципальная"/>
    <s v="54.462144, 38.767590"/>
    <s v="54.464407, 38.775955"/>
    <n v="0.313"/>
  </r>
  <r>
    <n v="1114"/>
    <x v="43"/>
    <s v="д. Лишняги (участок 2)"/>
    <s v="муниципальная"/>
    <s v="54.417624, 38.520231"/>
    <s v="54.421611, 38.513177"/>
    <n v="0.39800000000000002"/>
  </r>
  <r>
    <n v="1115"/>
    <x v="43"/>
    <s v="д. Лишняги (участок 1)"/>
    <s v="муниципальная"/>
    <s v="54.416222, 38.520633"/>
    <s v="54.419196, 38.514199"/>
    <n v="0.33600000000000002"/>
  </r>
  <r>
    <n v="1116"/>
    <x v="43"/>
    <s v="д. Лишняги (участок 3)"/>
    <s v="муниципальная"/>
    <s v="54.413032, 38.520907"/>
    <s v="54.413922, 38.519214"/>
    <n v="7.2999999999999995E-2"/>
  </r>
  <r>
    <n v="1117"/>
    <x v="43"/>
    <s v="р.п. Серебряные Пруды мкр. Восточный уч.1 (а/б)"/>
    <s v="муниципальная"/>
    <s v="54.472669, 38.746623"/>
    <s v="54.468970, 38.743495"/>
    <n v="0.28100000000000003"/>
  </r>
  <r>
    <n v="1118"/>
    <x v="43"/>
    <s v="р.п. Серебряные Пруды мкр. Восточный уч.2 (а/б)"/>
    <s v="муниципальная"/>
    <s v="54.472132, 38.747088"/>
    <s v="54.471252, 38.751991"/>
    <n v="0.28000000000000003"/>
  </r>
  <r>
    <n v="1119"/>
    <x v="43"/>
    <s v="р.п. Серебряные Пруды мкр. Восточный уч.3 (а/б)"/>
    <s v="муниципальная"/>
    <s v="54.472106, 38.749411"/>
    <s v="54.468844, 38.745789"/>
    <n v="0.29099999999999998"/>
  </r>
  <r>
    <n v="1120"/>
    <x v="43"/>
    <s v="р.п. Серебряные Пруды, мкр. Восточный уч.4 (а/б)"/>
    <s v="муниципальная"/>
    <s v="54.472085, 38.751727"/>
    <s v="54.470641, 38.750136"/>
    <n v="0.114"/>
  </r>
  <r>
    <n v="1121"/>
    <x v="43"/>
    <s v="р.п. Серебряные Пруды, ул. Свободная (уч.2) (а/б)"/>
    <s v="муниципальная"/>
    <s v="54.484403, 38.741838"/>
    <s v="54.489235, 38.741584"/>
    <n v="0.35699999999999998"/>
  </r>
  <r>
    <n v="1122"/>
    <x v="43"/>
    <s v="р.п. Серебряные Пруды, ул. Свободная (уч.3) (а/б)"/>
    <s v="муниципальная"/>
    <s v="54.488833, 38.741384"/>
    <s v="54.489229, 38.738807"/>
    <n v="0.1"/>
  </r>
  <r>
    <n v="1123"/>
    <x v="43"/>
    <s v="р.п. Серебряные Пруды, ул. Свободная (уч.4) (а/б)"/>
    <s v="муниципальная"/>
    <s v="54.488979, 38.740349"/>
    <s v="54.487859, 38.739807"/>
    <n v="7.8E-2"/>
  </r>
  <r>
    <n v="1124"/>
    <x v="43"/>
    <s v="с. Мягкое 2 (участок 5)"/>
    <s v="муниципальная"/>
    <s v="54.494133, 38.650608"/>
    <s v="54.496054, 38.658810"/>
    <n v="0.32"/>
  </r>
  <r>
    <n v="1125"/>
    <x v="43"/>
    <s v="д. Новоселки (участок 2) (щ)"/>
    <s v="муниципальная"/>
    <s v="54.584219, 38.591932"/>
    <s v="54.582231, 38.591534"/>
    <n v="0.29099999999999998"/>
  </r>
  <r>
    <n v="1126"/>
    <x v="43"/>
    <s v="с. Тютьково (участок 1)"/>
    <s v="муниципальная"/>
    <s v="54.616030, 38.618240"/>
    <s v="54.611134, 38.621766"/>
    <n v="0.374"/>
  </r>
  <r>
    <n v="1127"/>
    <x v="43"/>
    <s v="с. Узуново, ул. Садовая (участок 1)"/>
    <s v="муниципальная"/>
    <s v="54.545172, 38.616145"/>
    <s v="54.549759, 38.614314"/>
    <n v="0.24199999999999999"/>
  </r>
  <r>
    <n v="1128"/>
    <x v="43"/>
    <s v="д Васильевское (участок 1)"/>
    <s v="муниципальная"/>
    <s v="54.567568, 38.651646"/>
    <s v="54.571872, 38.640984"/>
    <n v="0.38800000000000001"/>
  </r>
  <r>
    <n v="1129"/>
    <x v="43"/>
    <s v="д. Есипово (участок 4)"/>
    <s v="муниципальная"/>
    <s v="54.512132, 38.568723"/>
    <s v="54.508121, 38.563954"/>
    <n v="0.32900000000000001"/>
  </r>
  <r>
    <n v="1130"/>
    <x v="43"/>
    <s v="д. Есипово (участок 5)"/>
    <s v="муниципальная"/>
    <s v="54.508115, 38.563997"/>
    <s v="54.506103, 38.578041"/>
    <n v="0.46100000000000002"/>
  </r>
  <r>
    <n v="1131"/>
    <x v="43"/>
    <s v="с. Узуново (до &quot;СРЦН Подросток&quot;) (а/б)"/>
    <s v="муниципальная"/>
    <s v="54.544219, 38.616288"/>
    <s v="54.544543, 38.614093"/>
    <n v="0.20100000000000001"/>
  </r>
  <r>
    <n v="1132"/>
    <x v="43"/>
    <s v="с. Узуново, ул. Садовая (участок 2) (а/б)"/>
    <s v="муниципальная"/>
    <s v="54.543166, 38.617776"/>
    <s v="54.545158, 38.616149"/>
    <n v="0.17899999999999999"/>
  </r>
  <r>
    <n v="1133"/>
    <x v="43"/>
    <s v="с. Петрово 1 (участок 4)"/>
    <s v="муниципальная"/>
    <s v="54.519290, 38.424546"/>
    <s v="54.517713, 38.424119"/>
    <n v="0.16200000000000001"/>
  </r>
  <r>
    <n v="1134"/>
    <x v="43"/>
    <s v="с. Петрово 1 (участок 5)"/>
    <s v="муниципальная"/>
    <s v="54.518710, 38.425388"/>
    <s v="54.518001, 38.426584"/>
    <n v="0.05"/>
  </r>
  <r>
    <n v="1135"/>
    <x v="43"/>
    <s v="с. Крутое, мкр. Молодежный (участок 2)"/>
    <s v="муниципальная"/>
    <s v="54.629863, 38.571292"/>
    <s v="54.630742, 38.573744"/>
    <n v="8.7999999999999995E-2"/>
  </r>
  <r>
    <n v="1136"/>
    <x v="43"/>
    <s v="п. Новоклемово (участок 3)"/>
    <s v="муниципальная"/>
    <s v="54.535646, 38.801377"/>
    <s v="54.533626, 38.798929"/>
    <n v="0.14899999999999999"/>
  </r>
  <r>
    <n v="1137"/>
    <x v="43"/>
    <s v="п. Новоклемово (участок 2) (щ) №1"/>
    <s v="муниципальная"/>
    <s v="54.534133, 38.802719"/>
    <s v="54.532797, 38.799602"/>
    <n v="0.14499999999999999"/>
  </r>
  <r>
    <n v="1138"/>
    <x v="43"/>
    <s v="п. Новоклемово (участок 2) (щ) №2"/>
    <s v="муниципальная"/>
    <s v="54.535969, 38.800364"/>
    <s v="54.533633, 38.798912"/>
    <n v="0.13500000000000001"/>
  </r>
  <r>
    <n v="1139"/>
    <x v="43"/>
    <s v="с. Узуново, ул. Заречная (участок 2)"/>
    <s v="муниципальная"/>
    <s v="54.548247, 38.607304"/>
    <s v="54.545825, 38.610884"/>
    <n v="0.251"/>
  </r>
  <r>
    <n v="1140"/>
    <x v="43"/>
    <s v="д. Косяево (участок 4) (щ)"/>
    <s v="муниципальная"/>
    <s v="54.584921, 38.694862"/>
    <s v="54.586893, 38.695328"/>
    <n v="0.14099999999999999"/>
  </r>
  <r>
    <n v="1141"/>
    <x v="43"/>
    <s v="с. Клемово (участок 2) (щ)"/>
    <s v="муниципальная"/>
    <s v="54.545687, 38.738482"/>
    <s v="54.549408, 38.746714"/>
    <n v="0.3"/>
  </r>
  <r>
    <n v="1142"/>
    <x v="43"/>
    <s v="с. Петрово 2 (участок 10)"/>
    <s v="муниципальная"/>
    <s v="54.506931, 38.427113"/>
    <s v="54.502880, 38.422682"/>
    <n v="0.34599999999999997"/>
  </r>
  <r>
    <n v="1143"/>
    <x v="43"/>
    <s v="&quot;Кашира - Серебряные Пруды - Узловая&quot; - Новоселки"/>
    <s v="региональная"/>
    <s v="54.634360, 38.587371"/>
    <s v="54.621277, 38.562255"/>
    <n v="2.3109999999999999"/>
  </r>
  <r>
    <n v="1144"/>
    <x v="43"/>
    <s v="&quot;Узуново - Петрово&quot; - ст. Узуново"/>
    <s v="региональная"/>
    <s v="54.540696, 38.618274"/>
    <s v="54.544822, 38.618570"/>
    <n v="0.55700000000000005"/>
  </r>
  <r>
    <n v="1145"/>
    <x v="43"/>
    <s v="&quot;Кашира - Серебряные Пруды - Узловая&quot; - Красновские выселки"/>
    <s v="региональная"/>
    <s v="54.391970, 38.674590"/>
    <s v="54.399587, 38.588879"/>
    <n v="5.3239999999999998"/>
  </r>
  <r>
    <n v="1146"/>
    <x v="43"/>
    <s v="р.п. Серебряные Пруды, ул. Комсомольская"/>
    <s v="региональная"/>
    <s v="54.468545, 38.713876"/>
    <s v="54.468526, 38.704624"/>
    <n v="0.57199999999999995"/>
  </r>
  <r>
    <n v="1147"/>
    <x v="43"/>
    <s v="Кашира - Серебряные Пруды - Узловая (Серебряно-Прудский район)"/>
    <s v="региональная"/>
    <s v="54.453151, 38.704633"/>
    <s v="54.444646, 38.701269"/>
    <n v="1.1839999999999999"/>
  </r>
  <r>
    <n v="1148"/>
    <x v="43"/>
    <s v="&quot;Серебряные Пруды - Митякино&quot; - Серково - Большое Коровино"/>
    <s v="региональная"/>
    <s v="54.450238, 38.747156"/>
    <s v="54.472808, 38.794381"/>
    <n v="3.6379999999999999"/>
  </r>
  <r>
    <n v="1149"/>
    <x v="44"/>
    <s v="г. Серпухов, ул. Новокольцевая"/>
    <s v="муниципальная"/>
    <s v="54.925253, 37.421227"/>
    <s v="54.926954, 37.419112"/>
    <n v="0.311"/>
  </r>
  <r>
    <n v="1150"/>
    <x v="44"/>
    <s v="г. Серпухов, ул. Ленинского Комсомола"/>
    <s v="муниципальная"/>
    <s v="54.905405, 37.386739"/>
    <s v="54.903632, 37.371210"/>
    <n v="1.452"/>
  </r>
  <r>
    <n v="1151"/>
    <x v="44"/>
    <s v="г. Серпухов, ул. Подольская "/>
    <s v="муниципальная"/>
    <s v="54.929387, 37.431108"/>
    <s v="54.925253, 37.421234"/>
    <n v="1.012"/>
  </r>
  <r>
    <n v="1152"/>
    <x v="44"/>
    <s v="г. Серпухов, ул. Химиков"/>
    <s v="муниципальная"/>
    <s v="54.937470, 37.397122"/>
    <s v="54.931478, 37.381448"/>
    <n v="1.4870000000000001"/>
  </r>
  <r>
    <n v="1153"/>
    <x v="44"/>
    <s v="г. Серпухов, ул. Рабоче-Крестьянская"/>
    <s v="муниципальная"/>
    <s v="54.895469, 37.426594"/>
    <s v="54.902540, 37.430941"/>
    <n v="0.495"/>
  </r>
  <r>
    <n v="1154"/>
    <x v="44"/>
    <s v="г. Серпухов, ул. 1-я Станционная "/>
    <s v="муниципальная"/>
    <s v="54.933603, 37.442876"/>
    <s v="54.933673, 37.444661"/>
    <n v="7.8E-2"/>
  </r>
  <r>
    <n v="1155"/>
    <x v="44"/>
    <s v="г. Серпухов, 1-ый Поселковый пер. "/>
    <s v="муниципальная"/>
    <s v="54.918055, 37.381928"/>
    <s v="54.917527, 37.382832"/>
    <n v="8.3000000000000004E-2"/>
  </r>
  <r>
    <n v="1156"/>
    <x v="44"/>
    <s v="г. Серпухов, 3-й Поселковый пер. "/>
    <s v="муниципальная"/>
    <s v="54.916222, 37.385814"/>
    <s v="54.917294, 37.378659"/>
    <n v="0.32500000000000001"/>
  </r>
  <r>
    <n v="1157"/>
    <x v="44"/>
    <s v="г. Серпухов, пер. Солнечный"/>
    <s v="муниципальная"/>
    <s v="54.914593, 37.426413"/>
    <s v="54.913770, 37.429780"/>
    <n v="0.151"/>
  </r>
  <r>
    <n v="1158"/>
    <x v="44"/>
    <s v="г. Серпухов, ул. Новонефедовская"/>
    <s v="муниципальная"/>
    <s v="54.930481, 37.438581"/>
    <s v="54.928237, 37.433196"/>
    <n v="0.27600000000000002"/>
  </r>
  <r>
    <n v="1159"/>
    <x v="44"/>
    <s v="г. Серпухов, пер. Нижний"/>
    <s v="муниципальная"/>
    <s v="54.896600, 37.433576"/>
    <s v="54.894270, 37.434418"/>
    <n v="0.17399999999999999"/>
  </r>
  <r>
    <n v="1160"/>
    <x v="44"/>
    <s v="г. Серпухов, ул. Калинина"/>
    <s v="муниципальная"/>
    <s v="54.914777, 37.379994"/>
    <s v="54.917506, 37.382830"/>
    <n v="0.22600000000000001"/>
  </r>
  <r>
    <n v="1161"/>
    <x v="44"/>
    <s v="г. Серпухов, пер. Костякова"/>
    <s v="муниципальная"/>
    <s v="54.914121, 37.426224"/>
    <s v="54.913364, 37.429469"/>
    <n v="0.17599999999999999"/>
  </r>
  <r>
    <n v="1162"/>
    <x v="44"/>
    <s v="г. Серпухов, пер. Долгий"/>
    <s v="муниципальная"/>
    <s v="54.914176, 37.383040"/>
    <s v="54.916030, 37.379339"/>
    <n v="0.17"/>
  </r>
  <r>
    <n v="1163"/>
    <x v="44"/>
    <s v="г. Серпухов, ул. Новая"/>
    <s v="муниципальная"/>
    <s v="54.935626, 37.405443"/>
    <s v="54.937643, 37.396962"/>
    <n v="1.6040000000000001"/>
  </r>
  <r>
    <n v="1164"/>
    <x v="44"/>
    <s v="г. Серпухов, ул. Селецкая"/>
    <s v="муниципальная"/>
    <s v="54.906656, 37.423597"/>
    <s v="54.905798, 37.418843"/>
    <n v="0.23100000000000001"/>
  </r>
  <r>
    <n v="1165"/>
    <x v="44"/>
    <s v="г.о. Серпухов, п. Большевик, ул. Молодежная"/>
    <s v="муниципальная"/>
    <s v="54.902205, 37.357015"/>
    <s v="54.897037, 37.358482"/>
    <n v="0.42"/>
  </r>
  <r>
    <n v="1166"/>
    <x v="44"/>
    <s v="г.о. Серпухов, п. Мирный, дорога (окружная бетонка)"/>
    <s v="муниципальная"/>
    <s v="54.896534, 37.468035"/>
    <s v="54.894974, 37.472935"/>
    <n v="0.28000000000000003"/>
  </r>
  <r>
    <n v="1167"/>
    <x v="44"/>
    <s v="г.о. Серпухов, д. Райсеменовское (от школы до КП &quot;Семейный городок&quot;"/>
    <s v="муниципальная"/>
    <s v="55.007096, 37.343354"/>
    <s v="55.008002, 37.346591"/>
    <n v="0.28399999999999997"/>
  </r>
  <r>
    <n v="1168"/>
    <x v="44"/>
    <s v="г.о. Серпухов, дорога к участкам многодетных семей в р-не д. Гавшино"/>
    <s v="муниципальная"/>
    <s v="54.958403, 37.317790"/>
    <s v="54.952043, 37.308710"/>
    <n v="1.331"/>
  </r>
  <r>
    <n v="1169"/>
    <x v="44"/>
    <s v="г. Серпухов, ул. Комсомольская"/>
    <s v="муниципальная"/>
    <s v="54.926756, 37.463751"/>
    <s v="54.928770, 37.461144"/>
    <n v="0.27900000000000003"/>
  </r>
  <r>
    <n v="1170"/>
    <x v="44"/>
    <s v="г.о. Серпухов, с. Липицы, пер. 1-й Семейный"/>
    <s v="муниципальная"/>
    <s v="54.834079, 37.485158"/>
    <s v="54.832707, 37.482401"/>
    <n v="0.157"/>
  </r>
  <r>
    <n v="1171"/>
    <x v="44"/>
    <s v="г.о. Серпухов, с. Липицы, ул. Мирная"/>
    <s v="муниципальная"/>
    <s v="54.838806, 37.478281"/>
    <s v="54.834326, 37.483656"/>
    <n v="0.40899999999999997"/>
  </r>
  <r>
    <n v="1172"/>
    <x v="44"/>
    <s v="г.о. Серпухов, с. Липицы, пер. 2-й Семейный"/>
    <s v="муниципальная"/>
    <s v="54.833473, 37.485727"/>
    <s v="54.832071, 37.482669"/>
    <n v="0.16900000000000001"/>
  </r>
  <r>
    <n v="1173"/>
    <x v="44"/>
    <s v="г.о. Серпухов, с. Липицы, Дорога к участкам для многодетных семей с. Липицы. Участок №1-№5"/>
    <s v="муниципальная"/>
    <s v="54.832914, 37.485899"/>
    <s v="54.831236, 37.483517"/>
    <n v="1.081"/>
  </r>
  <r>
    <n v="1174"/>
    <x v="44"/>
    <s v="г. Серпухов, ул. Пионерская"/>
    <s v="муниципальная"/>
    <s v="54.918214, 37.376950"/>
    <s v="54.915517, 37.362840"/>
    <n v="1.262"/>
  </r>
  <r>
    <n v="1175"/>
    <x v="44"/>
    <s v="д. Каргашино"/>
    <s v="муниципальная"/>
    <s v="54.746572, 37.674296"/>
    <s v="54.745056, 37.680625"/>
    <n v="0.38900000000000001"/>
  </r>
  <r>
    <n v="1176"/>
    <x v="44"/>
    <s v="г.о. Серпухов, с. Липицы, ул. Семейная (участки № 1, №2)"/>
    <s v="муниципальная"/>
    <s v="54.839232, 37.479258"/>
    <s v="54.831273, 37.483635"/>
    <n v="1.1970000000000001"/>
  </r>
  <r>
    <n v="1177"/>
    <x v="44"/>
    <s v="Старосимферопольское шоссе (Серпуховский район)"/>
    <s v="региональная"/>
    <s v="54.997050, 37.420211"/>
    <s v="55.002047, 37.421409"/>
    <n v="0.433"/>
  </r>
  <r>
    <n v="1178"/>
    <x v="44"/>
    <s v="г. Серпухов, проезд Мишина"/>
    <s v="региональная"/>
    <s v="54.924823, 37.414104"/>
    <s v="54.918006, 37.423011"/>
    <n v="1.3"/>
  </r>
  <r>
    <n v="1179"/>
    <x v="44"/>
    <s v="Борисово - Лужки - Республика"/>
    <s v="региональная"/>
    <s v="54.859438, 37.553143"/>
    <s v="54.848867, 37.564355"/>
    <n v="1.554"/>
  </r>
  <r>
    <n v="1180"/>
    <x v="44"/>
    <s v="Серпухов - Протвино"/>
    <s v="региональная"/>
    <s v="54.894444, 37.328503"/>
    <s v="54.890438, 37.294296"/>
    <n v="3.25"/>
  </r>
  <r>
    <n v="1181"/>
    <x v="44"/>
    <s v="Серпухов - Протвино"/>
    <s v="региональная"/>
    <s v="54.885029, 37.195860"/>
    <s v="54.882592, 37.169435"/>
    <n v="2.2029999999999998"/>
  </r>
  <r>
    <n v="1182"/>
    <x v="44"/>
    <s v="Большое Грызлово - Семеновское"/>
    <s v="региональная"/>
    <s v="54.804054, 37.630008"/>
    <s v="54.801864, 37.621512"/>
    <n v="0.629"/>
  </r>
  <r>
    <n v="1183"/>
    <x v="44"/>
    <s v="Арнеево - Мартьяново"/>
    <s v="региональная"/>
    <s v="54.969600, 37.575474"/>
    <s v="54.961170, 37.550733"/>
    <n v="2.4140000000000001"/>
  </r>
  <r>
    <n v="1184"/>
    <x v="44"/>
    <s v="&quot;Серпухов - Погари&quot; - Мартьяново"/>
    <s v="региональная"/>
    <s v="54.952077, 37.566820"/>
    <s v="54.960001, 37.550820"/>
    <n v="0.8"/>
  </r>
  <r>
    <n v="1185"/>
    <x v="44"/>
    <s v="&quot;Липицы - Новоселки&quot; - Большая Городня"/>
    <s v="региональная"/>
    <s v="54.781653, 37.583185"/>
    <s v="54.752445, 37.579323"/>
    <n v="3.7"/>
  </r>
  <r>
    <n v="1186"/>
    <x v="44"/>
    <s v="Пущино - Каргашино"/>
    <s v="региональная"/>
    <s v="54.817150, 37.617000"/>
    <s v="54.800457, 37.633147"/>
    <n v="1.9430000000000001"/>
  </r>
  <r>
    <n v="1187"/>
    <x v="44"/>
    <s v="Игумново - Зиброво"/>
    <s v="региональная"/>
    <s v="54.851584, 37.747723"/>
    <s v="54.853057, 37.689081"/>
    <n v="3.5710000000000002"/>
  </r>
  <r>
    <n v="1188"/>
    <x v="45"/>
    <s v="Московская область, Солнечногорский район, Солнечногорск г, Ленинградская ул"/>
    <s v="муниципальная"/>
    <s v="56.190777, 36.968468"/>
    <s v="56.197979, 36.957048"/>
    <n v="1.2490000000000001"/>
  </r>
  <r>
    <n v="1189"/>
    <x v="45"/>
    <s v="Московская область, Солнечногорский район [а/д &quot;Обухово-Рахманово-Троицкое&quot; -  деревня Горки&quot;]"/>
    <s v="муниципальная"/>
    <s v="56.160250, 36.755907"/>
    <s v="56.166534, 36.752357"/>
    <n v="0.64300000000000002"/>
  </r>
  <r>
    <n v="1190"/>
    <x v="45"/>
    <s v="Московская область, Солнечногорский район, го Солнечногорск Пятницкое шоссе, д. Новинки"/>
    <s v="муниципальная"/>
    <s v="56.121909, 36.930516"/>
    <s v="56.119232, 36.940970"/>
    <n v="0.35599999999999998"/>
  </r>
  <r>
    <n v="1191"/>
    <x v="45"/>
    <s v="Московская область, Солнечногорский район, Андреевка рабочий поселок (дом29д)"/>
    <s v="муниципальная"/>
    <s v="55.976963, 37.147612"/>
    <s v="55.976896, 37.145349"/>
    <n v="0.20599999999999999"/>
  </r>
  <r>
    <n v="1192"/>
    <x v="45"/>
    <s v="Московская область, Солнечногорский район [от поворота на Солнечногорский психоневрологический интернат до границы с городским округом Клин в сторону д. Горбово"/>
    <s v="муниципальная"/>
    <s v="56.290989, 36.906272"/>
    <s v="56.291833, 36.914250"/>
    <n v="0.379"/>
  </r>
  <r>
    <n v="1193"/>
    <x v="45"/>
    <s v="Московская область, Солнечногорский район Подъездная дорога СНТ &quot;Ромашка&quot;, СНТ &quot;Мельник&quot;, СНТ &quot;Фрегат&quot;, СТН &quot;Лесные озеры&quot; д. Новая"/>
    <s v="муниципальная"/>
    <s v="56.088152, 36.910405"/>
    <s v="56.084745, 36.928479"/>
    <n v="0.85699999999999998"/>
  </r>
  <r>
    <n v="1194"/>
    <x v="45"/>
    <s v="Московская область, Солнечногорский район, Вертлино деревня [ул. Лесная-1]"/>
    <s v="муниципальная"/>
    <s v="56.231385, 36.954740"/>
    <s v="56.236181, 36.954841"/>
    <n v="0.223"/>
  </r>
  <r>
    <n v="1195"/>
    <x v="45"/>
    <s v="Московская область, го Солнечногорск, подъездная дорога к СНТ &quot;Орбита&quot;, СНТ &quot;Деметра&quot;, СНТ &quot;Заречье&quot;"/>
    <s v="муниципальная"/>
    <s v="56.264810, 36.988610"/>
    <s v="56.281823, 36.977512"/>
    <n v="1.286"/>
  </r>
  <r>
    <n v="1196"/>
    <x v="45"/>
    <s v="Московская область, Солнечногорский район, Андреевка рабочий поселок, Троицкая ул"/>
    <s v="муниципальная"/>
    <s v="55.988877, 37.138028"/>
    <s v="55.992001, 37.137475"/>
    <n v="0.38600000000000001"/>
  </r>
  <r>
    <n v="1197"/>
    <x v="45"/>
    <s v="Московская область, Солнечногорский район, Задорино деревня"/>
    <s v="муниципальная"/>
    <s v="56.065190, 36.978662"/>
    <s v="56.060340, 36.982854"/>
    <n v="0.34300000000000003"/>
  </r>
  <r>
    <n v="1198"/>
    <x v="45"/>
    <s v="Московская область, Солнечногорский район, Майдарово поселок ул. Деревенская"/>
    <s v="муниципальная"/>
    <s v="56.086984, 37.154859"/>
    <s v="56.091472, 37.151709"/>
    <n v="0.34699999999999998"/>
  </r>
  <r>
    <n v="1199"/>
    <x v="45"/>
    <s v="Московская область, Солнечногорский район, Майдарово поселок уч № 1"/>
    <s v="муниципальная"/>
    <s v="56.089353, 37.151917"/>
    <s v="56.089338, 37.153596"/>
    <n v="0.107"/>
  </r>
  <r>
    <n v="1200"/>
    <x v="45"/>
    <s v="Московская область, Солнечногорский район [от д.Литвиново до д.Никифорово"/>
    <s v="муниципальная"/>
    <s v="56.111171, 37.187448"/>
    <s v="56.118271, 37.198884"/>
    <n v="0.46"/>
  </r>
  <r>
    <n v="1201"/>
    <x v="45"/>
    <s v="Московская область, Солнечногорский район, Никифорово деревня"/>
    <s v="муниципальная"/>
    <s v="56.119098, 37.192057"/>
    <s v="56.122982, 37.192952"/>
    <n v="0.32500000000000001"/>
  </r>
  <r>
    <n v="1202"/>
    <x v="45"/>
    <s v="Московская область, Солнечногорский район [от д.Литвиново через д.Шелепаново до д.Овсянниково"/>
    <s v="муниципальная"/>
    <s v="56.120424, 37.159895"/>
    <s v="56.112058, 37.178928"/>
    <n v="0.68600000000000005"/>
  </r>
  <r>
    <n v="1203"/>
    <x v="45"/>
    <s v="Московская область, Солнечногорский район, го Солнечногорск Обухово-Рахманово-Троицкое-Никулино-д. Горки"/>
    <s v="муниципальная"/>
    <s v="56.156878, 36.759777"/>
    <s v="56.166575, 36.752116"/>
    <n v="0.49399999999999999"/>
  </r>
  <r>
    <n v="1204"/>
    <x v="45"/>
    <s v="Московская область, Солнечногорский район, Берсеневка деревня"/>
    <s v="муниципальная"/>
    <s v="56.066365, 37.114273"/>
    <s v="56.069308, 37.110743"/>
    <n v="0.27"/>
  </r>
  <r>
    <n v="1205"/>
    <x v="45"/>
    <s v="«Московская область, Солнечногорский район, Рекино-Кресты деревня (ул. Шоссейная)"/>
    <s v="муниципальная"/>
    <s v="56.165251, 37.012646"/>
    <s v="56.163810, 37.006796"/>
    <n v="0.223"/>
  </r>
  <r>
    <n v="1206"/>
    <x v="45"/>
    <s v="Московская область, Солнечногорский район, Головково деревня по деревне (уч-к №9)"/>
    <s v="муниципальная"/>
    <s v="56.210947, 36.881745"/>
    <s v="56.207375, 36.883500"/>
    <n v="0.18"/>
  </r>
  <r>
    <n v="1207"/>
    <x v="45"/>
    <s v="Московская область, Солнечногорский район [А-107 &quot;ММК&quot; до д. Кочугино]"/>
    <s v="муниципальная"/>
    <s v="56.102404, 37.181786"/>
    <s v="56.101511, 37.191079"/>
    <n v="0.36399999999999999"/>
  </r>
  <r>
    <n v="1208"/>
    <x v="45"/>
    <s v="Московская область, Солнечногорский район [городской округ Солнечногорск, участок дороги вдоль д. Чепчиха до вышки сотовой связи]"/>
    <s v="муниципальная"/>
    <s v="56.207410, 36.931519"/>
    <s v="56.208979, 36.928069"/>
    <n v="0.21199999999999999"/>
  </r>
  <r>
    <n v="1209"/>
    <x v="45"/>
    <s v="Московская область, Солнечногорский район, Бухарово деревня"/>
    <s v="муниципальная"/>
    <s v="56.092103, 37.190463"/>
    <s v="56.093134, 37.188437"/>
    <n v="0.25700000000000001"/>
  </r>
  <r>
    <n v="1210"/>
    <x v="45"/>
    <s v="Московская область, Солнечногорский район, го Солнечногорск Пятницкое шоссе- д. Меленки"/>
    <s v="муниципальная"/>
    <s v="56.136641, 36.919344"/>
    <s v="56.131040, 36.915340"/>
    <n v="0.39100000000000001"/>
  </r>
  <r>
    <n v="1211"/>
    <x v="45"/>
    <s v="Московская область, Солнечногорский район, Головково деревня [по деревне .]"/>
    <s v="муниципальная"/>
    <s v="56.220477, 36.879844"/>
    <s v="56.222530, 36.880742"/>
    <n v="0.17499999999999999"/>
  </r>
  <r>
    <n v="1212"/>
    <x v="45"/>
    <s v="Московская область, Солнечногорский район [от М-10 &quot;Россия&quot; - д. Радумля (частные дома)]"/>
    <s v="муниципальная"/>
    <s v="56.068281, 37.135847"/>
    <s v="56.070956, 37.145389"/>
    <n v="0.51400000000000001"/>
  </r>
  <r>
    <n v="1213"/>
    <x v="45"/>
    <s v="Автомобильная дорога Московская область, Солнечногорский район, Майдарово поселок"/>
    <s v="муниципальная"/>
    <s v="56.092069, 37.151593"/>
    <s v="56.089405, 37.142665"/>
    <n v="0.42499999999999999"/>
  </r>
  <r>
    <n v="1214"/>
    <x v="45"/>
    <s v="Московская область, Солнечногорский район, Солнечногорск г,  Обухово-Рахманово-Троицкое д.Сверчково"/>
    <s v="муниципальная"/>
    <s v="56.140698, 36.850681"/>
    <s v="56.147944, 36.854153"/>
    <n v="0.55300000000000005"/>
  </r>
  <r>
    <n v="1215"/>
    <x v="45"/>
    <s v="Московская область, Солнечногорский район [а/д &quot;Пятницкое шоссе&quot; - кладбище Меленки&quot;]"/>
    <s v="муниципальная"/>
    <s v="56.144526, 36.922059"/>
    <s v="56.138741, 36.929618"/>
    <n v="0.65700000000000003"/>
  </r>
  <r>
    <n v="1216"/>
    <x v="45"/>
    <s v="Московская область, Солнечногорский район [А-107 &quot;ММК&quot; до п. Радищево, хутор Виноградово"/>
    <s v="муниципальная"/>
    <s v="56.042877, 37.101474"/>
    <s v="56.042811, 37.105687"/>
    <n v="0.33100000000000002"/>
  </r>
  <r>
    <n v="1217"/>
    <x v="45"/>
    <s v="Московская область, Солнечногорский район, Солнечногорск г Обухово-Рахманово-Троицкое-Никулино-д. Замятино "/>
    <s v="муниципальная"/>
    <s v="56.200162, 36.813915"/>
    <s v="56.200622, 36.817621"/>
    <n v="0.107"/>
  </r>
  <r>
    <n v="1218"/>
    <x v="45"/>
    <s v="Московская область, Солнечногорский район, Алабушево село, Кутузова ул"/>
    <s v="муниципальная"/>
    <s v="56.012186, 37.120479"/>
    <s v="56.013537, 37.119427"/>
    <n v="6.4000000000000001E-2"/>
  </r>
  <r>
    <n v="1219"/>
    <x v="45"/>
    <s v="Московская область, Солнечногорский район, Мошницы деревня по деревне(ул Дальняя)"/>
    <s v="муниципальная"/>
    <s v="56.230764, 36.887681"/>
    <s v="56.232034, 36.887375"/>
    <n v="6.4000000000000001E-2"/>
  </r>
  <r>
    <n v="1220"/>
    <x v="45"/>
    <s v="Московская область, Солнечногорский район, Алабушево село, Северная ул"/>
    <s v="муниципальная"/>
    <s v="56.014269, 37.118663"/>
    <s v="56.016162, 37.121228"/>
    <n v="0.15"/>
  </r>
  <r>
    <n v="1221"/>
    <x v="45"/>
    <s v="Московская область, Солнечногорский район, Алабушево село, Спартака ул"/>
    <s v="муниципальная"/>
    <s v="56.016143, 37.121339"/>
    <s v="56.014646, 37.123114"/>
    <n v="0.15"/>
  </r>
  <r>
    <n v="1222"/>
    <x v="45"/>
    <s v="Московская область, Солнечногорский район, Андреевка рабочий поселок, Спасская ул"/>
    <s v="муниципальная"/>
    <s v="55.988281, 37.136897"/>
    <s v="55.990234, 37.132788"/>
    <n v="0.2"/>
  </r>
  <r>
    <n v="1223"/>
    <x v="45"/>
    <s v="Московская область, Солнечногорский район, Поварово дачный поселок, Лесная ул(от д35 до 58)"/>
    <s v="муниципальная"/>
    <s v="56.070049, 37.075252"/>
    <s v="56.071031, 37.072749"/>
    <n v="0.107"/>
  </r>
  <r>
    <n v="1224"/>
    <x v="45"/>
    <s v="Московская область, Солнечногорский район, Меленки деревня [ул. Речная](уч 1)"/>
    <s v="муниципальная"/>
    <s v="56.078906, 37.059945"/>
    <s v="56.137840, 36.913141"/>
    <n v="0.13700000000000001"/>
  </r>
  <r>
    <n v="1225"/>
    <x v="45"/>
    <s v="Московская область, Солнечногорский район, Меленки деревня [ул. Речная](уч 2)"/>
    <s v="муниципальная"/>
    <s v="56.136341, 36.917404"/>
    <s v="56.137314, 36.912645"/>
    <n v="0.13700000000000001"/>
  </r>
  <r>
    <n v="1226"/>
    <x v="45"/>
    <s v="Московская область, Солнечногорский район, Меленки деревня [ул. Речная](уч 3)"/>
    <s v="муниципальная"/>
    <s v="56.135833, 36.916926"/>
    <s v="56.136771, 36.912163"/>
    <n v="0.13700000000000001"/>
  </r>
  <r>
    <n v="1227"/>
    <x v="45"/>
    <s v="Московская область, Солнечногорский район, Меленки деревня [ул. Речная](уч 4)"/>
    <s v="муниципальная"/>
    <s v="56.135293, 36.916364"/>
    <s v="56.136214, 36.911706"/>
    <n v="0.13700000000000001"/>
  </r>
  <r>
    <n v="1228"/>
    <x v="45"/>
    <s v="Московская область, Солнечногорский район, Меленки деревня [ул. Речная](уч 5)"/>
    <s v="муниципальная"/>
    <s v="56.134822, 36.915902"/>
    <s v="56.135702, 36.911135"/>
    <n v="0.13700000000000001"/>
  </r>
  <r>
    <n v="1229"/>
    <x v="45"/>
    <s v="Московская область, г. Солнечногорск, ул. Розанова"/>
    <s v="муниципальная"/>
    <s v="56.179336, 36.976630"/>
    <s v="56.174140, 36.980339"/>
    <n v="6.4000000000000001E-2"/>
  </r>
  <r>
    <n v="1230"/>
    <x v="45"/>
    <s v="Московская область, г. Солнечногорск, ул. Пушкина»"/>
    <s v="муниципальная"/>
    <s v="56.174169, 36.982409"/>
    <s v="56.176813, 36.981789"/>
    <n v="0.14499999999999999"/>
  </r>
  <r>
    <n v="1231"/>
    <x v="45"/>
    <s v="«Московская область, г. Солнечногорск, ул. Чапаева»"/>
    <s v="муниципальная"/>
    <s v="56.172844, 36.979059"/>
    <s v="56.171248, 36.972815"/>
    <n v="0.2"/>
  </r>
  <r>
    <n v="1232"/>
    <x v="45"/>
    <s v="Московская область, Солнечногорский район, го Солнечногорск д. Ожогино, ул. Лесная "/>
    <s v="муниципальная"/>
    <s v="56.167115, 36.887460"/>
    <s v="56.166751, 36.891344"/>
    <n v="0.23400000000000001"/>
  </r>
  <r>
    <n v="1233"/>
    <x v="45"/>
    <s v="Московская область, Солнечногорский район [д.п.Поварово - д.Новинки](уч 1)"/>
    <s v="муниципальная"/>
    <s v="56.069986, 37.054020"/>
    <s v="56.064782, 37.041666"/>
    <n v="0.999"/>
  </r>
  <r>
    <n v="1234"/>
    <x v="45"/>
    <s v="Московская область, Солнечногорский район [д.п.Поварово - д.Новинки](уч 2)"/>
    <s v="муниципальная"/>
    <s v="56.065073, 37.035949"/>
    <s v="56.060119, 37.022478"/>
    <n v="1.0089999999999999"/>
  </r>
  <r>
    <n v="1235"/>
    <x v="45"/>
    <s v="Московская область, Солнечногорский район, Солнечногорск г, Рекинцо микрорайон"/>
    <s v="муниципальная"/>
    <s v="56.179323, 36.991863"/>
    <s v="56.175864, 36.997323"/>
    <n v="0.54300000000000004"/>
  </r>
  <r>
    <n v="1236"/>
    <x v="45"/>
    <s v="Московская область, Солнечногорский район, Солнечногорск г, Комсомольская ул"/>
    <s v="муниципальная"/>
    <s v="56.178353, 36.979267"/>
    <s v="56.177085, 36.981319"/>
    <n v="0.1"/>
  </r>
  <r>
    <n v="1237"/>
    <x v="45"/>
    <s v="Московская область, Солнечногорский район, Солнечногорск г, Законова ул"/>
    <s v="муниципальная"/>
    <s v="56.174579, 36.984740"/>
    <s v="56.176023, 36.981869"/>
    <n v="0.11"/>
  </r>
  <r>
    <n v="1238"/>
    <x v="45"/>
    <s v="Московская область, Солнечногорский район, Солнечногорск г, Летняя ул"/>
    <s v="муниципальная"/>
    <s v="56.165847, 36.968835"/>
    <s v="56.166943, 36.969400"/>
    <n v="7.4999999999999997E-2"/>
  </r>
  <r>
    <n v="1239"/>
    <x v="45"/>
    <s v="Московская область, Солнечногорский район, Гончары деревня сельское поселение  Пешковское"/>
    <s v="муниципальная"/>
    <s v="56.092499, 37.074214"/>
    <s v="56.096775, 37.067885"/>
    <n v="0.48199999999999998"/>
  </r>
  <r>
    <n v="1240"/>
    <x v="45"/>
    <s v="Московская область, Солнечногорский район, Жуково деревня, Березки микрорайон [от автомобильной дороги &quot;М10 &quot;Россия&quot;-Березки&quot; до дома №25"/>
    <s v="муниципальная"/>
    <s v="56.111784, 37.045658"/>
    <s v="56.115600, 37.049227"/>
    <n v="0.45200000000000001"/>
  </r>
  <r>
    <n v="1241"/>
    <x v="45"/>
    <s v="Зеленоград - Алабушево"/>
    <s v="региональная"/>
    <s v="55.990232, 37.143504"/>
    <s v="56.008956, 37.138781"/>
    <n v="3.1320000000000001"/>
  </r>
  <r>
    <n v="1242"/>
    <x v="45"/>
    <s v="М-10 &quot;Россия&quot; - Ржавки"/>
    <s v="региональная"/>
    <s v="56.009795, 37.219468"/>
    <s v="56.011483, 37.221395"/>
    <n v="2.3410000000000002"/>
  </r>
  <r>
    <n v="1243"/>
    <x v="45"/>
    <s v="ММК - Майдарово"/>
    <s v="региональная"/>
    <s v="56.085179, 37.151706"/>
    <s v="56.093186, 37.151513"/>
    <n v="0.79600000000000004"/>
  </r>
  <r>
    <n v="1244"/>
    <x v="45"/>
    <s v="&quot;Ложки - Поварово - Пятница&quot; - Гончары"/>
    <s v="региональная"/>
    <s v="56.088319, 37.079147"/>
    <s v="56.092087, 37.073842"/>
    <n v="0.38900000000000001"/>
  </r>
  <r>
    <n v="1245"/>
    <x v="45"/>
    <s v="Пятницкое шоссе (Солнечногорский район, уч-к 2)"/>
    <s v="региональная"/>
    <s v="55.989300, 37.046627"/>
    <s v="55.975968, 37.091142"/>
    <n v="5.2709999999999999"/>
  </r>
  <r>
    <n v="1246"/>
    <x v="45"/>
    <s v="Солнечногорск - Скородумки"/>
    <s v="региональная"/>
    <s v="56.167804, 36.957087"/>
    <s v="56.141079, 36.976913"/>
    <n v="3.4540000000000002"/>
  </r>
  <r>
    <n v="1247"/>
    <x v="45"/>
    <s v="Пятницкое шоссе (Солнечногорский район, уч-к 1)"/>
    <s v="региональная"/>
    <s v="56.093086, 36.912447"/>
    <s v="56.040246, 36.901445"/>
    <n v="8.1679999999999993"/>
  </r>
  <r>
    <n v="1248"/>
    <x v="46"/>
    <s v="Московская область, городской округ Ступино, д.Тростники, ул.Устиновская"/>
    <s v="муниципальная"/>
    <s v="54.967865, 38.135631"/>
    <s v="54.956607, 38.131876"/>
    <n v="1.143"/>
  </r>
  <r>
    <n v="1249"/>
    <x v="46"/>
    <s v="Московская область, городской округ Ступино, подъезд к Затону"/>
    <s v="муниципальная"/>
    <s v="54.874587, 38.161017"/>
    <s v="54.864873, 38.161972"/>
    <n v="0.65700000000000003"/>
  </r>
  <r>
    <n v="1250"/>
    <x v="46"/>
    <s v="Московская область, городской округ Ступино, д.Дубнево, ул.Аллейная"/>
    <s v="муниципальная"/>
    <s v="55.104767, 38.109227"/>
    <s v="55.099489, 38.109914"/>
    <n v="0.34200000000000003"/>
  </r>
  <r>
    <n v="1251"/>
    <x v="46"/>
    <s v="Московская область, городской округ Ступино, д.Дубнево, пер.Новый"/>
    <s v="муниципальная"/>
    <s v="55.104025, 38.109107"/>
    <s v="55.103882, 38.106225"/>
    <n v="9.1999999999999998E-2"/>
  </r>
  <r>
    <n v="1252"/>
    <x v="46"/>
    <s v="Московская область, городской округ Ступино, подъезд к д. Владимирово от а/д Бортниково-Костомарово-Леонтьево-Кр. Котельщик"/>
    <s v="муниципальная"/>
    <s v="55.036252, 38.244508"/>
    <s v="55.047642, 38.254353"/>
    <n v="0.98"/>
  </r>
  <r>
    <n v="1253"/>
    <x v="46"/>
    <s v="Московская область, городской округ Ступино, с.Проскурниково, ул.Зеленая"/>
    <s v="муниципальная"/>
    <s v="55.182731, 37.974415"/>
    <s v="55.182780, 37.961051"/>
    <n v="0.69299999999999995"/>
  </r>
  <r>
    <n v="1254"/>
    <x v="46"/>
    <s v="Московская область, городской округ Ступино, д. Горки, Весенний переулок"/>
    <s v="муниципальная"/>
    <s v="55.063974, 37.689867"/>
    <s v="55.061855, 37.695485"/>
    <n v="0.184"/>
  </r>
  <r>
    <n v="1255"/>
    <x v="46"/>
    <s v="Московская область, городской округ Ступино, д. Горки, ул.Кольцевая"/>
    <s v="муниципальная"/>
    <s v="55.059540, 37.693365"/>
    <s v="55.062982, 37.692668"/>
    <n v="0.46300000000000002"/>
  </r>
  <r>
    <n v="1256"/>
    <x v="46"/>
    <s v="Московская область, городской округ Ступино, д.Агарино, ул.Агаринская (480 м)"/>
    <s v="муниципальная"/>
    <s v="55.072102, 37.813590"/>
    <s v="55.068628, 37.811671"/>
    <n v="0.20599999999999999"/>
  </r>
  <r>
    <n v="1257"/>
    <x v="46"/>
    <s v="Московская область, городской округ Ступино, д. Тростники, 2-й Байданов переулок"/>
    <s v="муниципальная"/>
    <s v="54.963864, 38.133104"/>
    <s v="54.962235, 38.134179"/>
    <n v="0.45400000000000001"/>
  </r>
  <r>
    <n v="1258"/>
    <x v="46"/>
    <s v="Московская область, городской округ Ступино, д. Псарево, ул. Черемушки"/>
    <s v="муниципальная"/>
    <s v="54.967279, 37.982424"/>
    <s v="54.965934, 37.987594"/>
    <n v="0.2"/>
  </r>
  <r>
    <n v="1259"/>
    <x v="46"/>
    <s v="Московская область,  городской округ Ступино, д. Тутыхино, ул. Болотная"/>
    <s v="муниципальная"/>
    <s v="54.870844, 37.993653"/>
    <s v="54.869540, 37.993133"/>
    <n v="0.183"/>
  </r>
  <r>
    <n v="1260"/>
    <x v="46"/>
    <s v="Московская область, городской округ Ступино,  д. Ольховка - д. Назарово"/>
    <s v="муниципальная"/>
    <s v="55.081615, 37.892962"/>
    <s v="55.085012, 37.906545"/>
    <n v="0.64300000000000002"/>
  </r>
  <r>
    <n v="1261"/>
    <x v="46"/>
    <s v="Московская область, городской округ Ступино, д.Назарово, ул.Садовая"/>
    <s v="муниципальная"/>
    <s v="55.085043, 37.906770"/>
    <s v="55.090483, 37.915589"/>
    <n v="0.64300000000000002"/>
  </r>
  <r>
    <n v="1262"/>
    <x v="46"/>
    <s v="Московская область, городской округ Ступино, в районе рп Михнево, от дороги &quot;М-4 &quot;Дон&quot; - Михнево&quot; - МОВИР до СНТ &quot;Долина&quot;"/>
    <s v="муниципальная"/>
    <s v="55.134133, 37.973862"/>
    <s v="55.131133, 37.984838"/>
    <n v="0.85699999999999998"/>
  </r>
  <r>
    <n v="1263"/>
    <x v="46"/>
    <s v="Московская область,городской округ Ступино, подъезд к СНТ 'Рамешки' от д.Волково, ул. Останкинская"/>
    <s v="муниципальная"/>
    <s v="55.079335, 38.436445"/>
    <s v="55.082791, 38.447625"/>
    <n v="0.54300000000000004"/>
  </r>
  <r>
    <n v="1264"/>
    <x v="46"/>
    <s v="Московская область,городской округ Ступино, д.Рудины, ул.Липки"/>
    <s v="муниципальная"/>
    <s v="55.221168, 37.921883"/>
    <s v="55.222993, 37.916148"/>
    <n v="0.29299999999999998"/>
  </r>
  <r>
    <n v="1265"/>
    <x v="46"/>
    <s v="Московская область, городской округ Ступино, с. Ситне-Щелканово, проезд от ул. Пролетарская до д. 10б ул. Садовая"/>
    <s v="муниципальная"/>
    <s v="54.968247, 37.955248"/>
    <s v="54.967094, 37.956547"/>
    <n v="6.9000000000000006E-2"/>
  </r>
  <r>
    <n v="1266"/>
    <x v="46"/>
    <s v="Московская область, г. Ступино, ул. Раздольная"/>
    <s v="муниципальная"/>
    <s v="54.918730, 38.154767"/>
    <s v="54.910467, 38.152449"/>
    <n v="0.69599999999999995"/>
  </r>
  <r>
    <n v="1267"/>
    <x v="46"/>
    <s v="Московская область, г. Ступино,ул. Полянка"/>
    <s v="муниципальная"/>
    <s v="54.916304, 38.152787"/>
    <s v="54.916311, 38.161639"/>
    <n v="0.41099999999999998"/>
  </r>
  <r>
    <n v="1268"/>
    <x v="46"/>
    <s v="Московская область, г. Ступино,ул. Юности"/>
    <s v="муниципальная"/>
    <s v="54.913900, 38.153624"/>
    <s v="54.913894, 38.163881"/>
    <n v="0.52900000000000003"/>
  </r>
  <r>
    <n v="1269"/>
    <x v="46"/>
    <s v="Московская область, г. Ступино,ул.Солнечный край"/>
    <s v="муниципальная"/>
    <s v="54.918458, 38.156097"/>
    <s v="54.911598, 38.155067"/>
    <n v="0.625"/>
  </r>
  <r>
    <n v="1270"/>
    <x v="46"/>
    <s v="Московская область, городской округ Ступино, с. Щапово, ул. Центральная"/>
    <s v="муниципальная"/>
    <s v="55.149221, 38.181751"/>
    <s v="55.165415, 38.188682"/>
    <n v="1.127"/>
  </r>
  <r>
    <n v="1271"/>
    <x v="46"/>
    <s v="Московская область, городской округ Ступино, п.Октябрьский, ул.Октябрьская"/>
    <s v="муниципальная"/>
    <s v="55.157635, 37.933528"/>
    <s v="55.161683, 37.940051"/>
    <n v="0.79900000000000004"/>
  </r>
  <r>
    <n v="1272"/>
    <x v="46"/>
    <s v="Московская область, г.Ступино, пер.Октябрьский"/>
    <s v="муниципальная"/>
    <s v="54.893538, 38.090155"/>
    <s v="54.891858, 38.088270"/>
    <n v="0.214"/>
  </r>
  <r>
    <n v="1273"/>
    <x v="46"/>
    <s v="&quot;Сырьево - Татариново - Сидорово&quot; - центральная усадьба &quot;Татариново&quot;"/>
    <s v="региональная"/>
    <s v="55.222566, 37.926750"/>
    <s v="55.211157, 37.946877"/>
    <n v="2.2719999999999998"/>
  </r>
  <r>
    <n v="1274"/>
    <x v="46"/>
    <s v="Панино - Малино (Ступинский район)"/>
    <s v="региональная"/>
    <s v="55.126720, 38.177764"/>
    <s v="55.112979, 38.176653"/>
    <n v="1.5089999999999999"/>
  </r>
  <r>
    <n v="1275"/>
    <x v="46"/>
    <s v="Проезд по центральной усадьбе &quot;Ивановское&quot;"/>
    <s v="региональная"/>
    <s v="55.071933, 37.825632"/>
    <s v="55.077458, 37.844059"/>
    <n v="0.54"/>
  </r>
  <r>
    <n v="1276"/>
    <x v="46"/>
    <s v="МБК - Аксиньино - Старое"/>
    <s v="региональная"/>
    <s v="55.145492, 38.289901"/>
    <s v="55.165395, 38.264476"/>
    <n v="2.7669999999999999"/>
  </r>
  <r>
    <n v="1277"/>
    <x v="46"/>
    <s v="Ступино - Городище - Озеры"/>
    <s v="региональная"/>
    <s v="54.884088, 38.194719"/>
    <s v="54.878234, 38.224689"/>
    <n v="2.4359999999999999"/>
  </r>
  <r>
    <n v="1278"/>
    <x v="46"/>
    <s v="Ступино - Городище - Озеры"/>
    <s v="региональная"/>
    <s v="54.875381, 38.264174"/>
    <s v="54.874750, 38.268552"/>
    <n v="0.43"/>
  </r>
  <r>
    <n v="1279"/>
    <x v="46"/>
    <s v="Бортниково - Костомарово - Леонтьево - Госконюшня"/>
    <s v="региональная"/>
    <s v="55.059229, 38.287882"/>
    <s v="55.060016, 38.346113"/>
    <n v="3.6030000000000002"/>
  </r>
  <r>
    <n v="1280"/>
    <x v="46"/>
    <s v="МБК - подъезд 2055, км 14,200"/>
    <s v="региональная"/>
    <s v="55.165917, 38.384490"/>
    <s v="55.155882, 38.392283"/>
    <n v="1.31"/>
  </r>
  <r>
    <n v="1281"/>
    <x v="46"/>
    <s v="&quot;Панино - Малино&quot; - центральная усадьба &quot;Большое Алексеевское&quot;"/>
    <s v="региональная"/>
    <s v="55.240202, 38.209703"/>
    <s v="55.237487, 38.195336"/>
    <n v="1.1000000000000001"/>
  </r>
  <r>
    <n v="1282"/>
    <x v="46"/>
    <s v="Мякинино - Щербинино"/>
    <s v="региональная"/>
    <s v="55.12791, 38.355004"/>
    <s v="55.134123, 38.351586"/>
    <n v="0.83499999999999996"/>
  </r>
  <r>
    <n v="1283"/>
    <x v="46"/>
    <s v="Ступино - Малино"/>
    <s v="региональная"/>
    <s v=" 55.101682, 38.170607 "/>
    <s v="55.103139, 38.175098"/>
    <n v="2.1640000000000001"/>
  </r>
  <r>
    <n v="1284"/>
    <x v="46"/>
    <s v="Ступино - Малино"/>
    <s v="региональная"/>
    <s v="54.936953, 38.133450"/>
    <s v="54.947230, 38.133936"/>
    <n v="1.371"/>
  </r>
  <r>
    <n v="1285"/>
    <x v="46"/>
    <s v="Ступино - Малино"/>
    <s v="региональная"/>
    <s v="54.956572, 38.124537"/>
    <s v="54.980400, 38.165638"/>
    <n v="4.7430000000000003"/>
  </r>
  <r>
    <n v="1286"/>
    <x v="46"/>
    <s v="Сырьево - Татариново - Сидорово (Ступинский район)"/>
    <s v="региональная"/>
    <s v="55.175693, 37.966773"/>
    <s v="55.147008, 37.945091"/>
    <n v="2.573"/>
  </r>
  <r>
    <n v="1287"/>
    <x v="47"/>
    <s v="а/д п.Запрудня, ул. Карла-Маркса"/>
    <s v="муниципальная"/>
    <s v="56.564757, 37.431179"/>
    <s v="56.564281, 37.414796"/>
    <n v="1.1890000000000001"/>
  </r>
  <r>
    <n v="1288"/>
    <x v="47"/>
    <s v="а/д д.Лозынино"/>
    <s v="муниципальная"/>
    <s v="56.722940, 37.923290"/>
    <s v="56.720130, 37.925604"/>
    <n v="0.19"/>
  </r>
  <r>
    <n v="1289"/>
    <x v="47"/>
    <s v="г.п. Запрудня, ул.Маяковского"/>
    <s v="муниципальная"/>
    <s v="56.566555, 37.445350"/>
    <s v="56.566752, 37.450517"/>
    <n v="0.22900000000000001"/>
  </r>
  <r>
    <n v="1290"/>
    <x v="47"/>
    <s v="г.п. Запрудня, ул. Калинина"/>
    <s v="муниципальная"/>
    <s v="56.561212, 37.414555"/>
    <s v="56.561457, 37.418963"/>
    <n v="0.13700000000000001"/>
  </r>
  <r>
    <n v="1291"/>
    <x v="47"/>
    <s v="а/д д.Юркино, вдоль коттеджей"/>
    <s v="муниципальная"/>
    <s v="56.728149, 37.590157"/>
    <s v="56.728095, 37.592726"/>
    <n v="0.1"/>
  </r>
  <r>
    <n v="1292"/>
    <x v="47"/>
    <s v="а/д д. Растовцы"/>
    <s v="муниципальная"/>
    <s v="56.654169, 37.575155"/>
    <s v="56.642506, 37.562879"/>
    <n v="0.86399999999999999"/>
  </r>
  <r>
    <n v="1293"/>
    <x v="47"/>
    <s v="а/д д.Бережок - д.Платунино"/>
    <s v="муниципальная"/>
    <s v="56.697748, 37.293249"/>
    <s v="56.707157, 37.258113"/>
    <n v="2.4140000000000001"/>
  </r>
  <r>
    <n v="1294"/>
    <x v="47"/>
    <s v="а/д д.Остров"/>
    <s v="муниципальная"/>
    <s v="56.710995, 38.008554"/>
    <s v="56.708557, 38.015656"/>
    <n v="0.30499999999999999"/>
  </r>
  <r>
    <n v="1295"/>
    <x v="47"/>
    <s v="а/д д.Ольховик (уч-к 5)"/>
    <s v="муниципальная"/>
    <s v="56.663332, 37.280613"/>
    <s v="56.664552, 37.291342"/>
    <n v="0.35399999999999998"/>
  </r>
  <r>
    <n v="1296"/>
    <x v="47"/>
    <s v="а/д д.Кузнецово (Темповое с.п.)"/>
    <s v="муниципальная"/>
    <s v="56.708192, 37.355425"/>
    <s v="56.701843, 37.348452"/>
    <n v="1.4359999999999999"/>
  </r>
  <r>
    <n v="1297"/>
    <x v="47"/>
    <s v="а/д д.Шабушево"/>
    <s v="муниципальная"/>
    <s v="56.826800, 37.788377"/>
    <s v="56.824451, 37.778764"/>
    <n v="0.64400000000000002"/>
  </r>
  <r>
    <n v="1298"/>
    <x v="47"/>
    <s v="а/д д.Сляднево и подъезд"/>
    <s v="муниципальная"/>
    <s v="56.771664, 37.426901"/>
    <s v="56.771082, 37.439818"/>
    <n v="1.1499999999999999"/>
  </r>
  <r>
    <n v="1299"/>
    <x v="47"/>
    <s v="а/д д.Куймино (уч-к 1)"/>
    <s v="муниципальная"/>
    <s v="56.686703, 37.421343"/>
    <s v="56.692006, 37.413661"/>
    <n v="0.59099999999999997"/>
  </r>
  <r>
    <n v="1300"/>
    <x v="47"/>
    <s v="а/д д.Стариково"/>
    <s v="муниципальная"/>
    <s v="56.695399, 37.312510"/>
    <s v="56.689060, 37.310300"/>
    <n v="0.75700000000000001"/>
  </r>
  <r>
    <n v="1301"/>
    <x v="47"/>
    <s v="а/д д.Ермолино (уч-к 32)"/>
    <s v="муниципальная"/>
    <s v="56.813066, 37.821615"/>
    <s v="56.809595, 37.825627"/>
    <n v="0.45200000000000001"/>
  </r>
  <r>
    <n v="1302"/>
    <x v="47"/>
    <s v="а/д д.Припущаево (уч-к 1)"/>
    <s v="муниципальная"/>
    <s v="56.702745, 37.685702"/>
    <s v="56.699175, 37.674640"/>
    <n v="0.84299999999999997"/>
  </r>
  <r>
    <n v="1303"/>
    <x v="47"/>
    <s v="а/д д.Калинкино"/>
    <s v="муниципальная"/>
    <s v="_x000a_56.725267, 37.725463_x000a_"/>
    <s v="56.718779, 37.732844"/>
    <n v="0.39600000000000002"/>
  </r>
  <r>
    <n v="1304"/>
    <x v="47"/>
    <s v="г. Талдом, ул. Советская"/>
    <s v="региональная"/>
    <s v="56.726467, 37.532530"/>
    <s v="56.711615, 37.553917"/>
    <n v="3.3860000000000001"/>
  </r>
  <r>
    <n v="1305"/>
    <x v="47"/>
    <s v="г. Талдом, ул. Кустарная"/>
    <s v="региональная"/>
    <s v="56.726407, 37.532218"/>
    <s v="56.727484, 37.534788"/>
    <n v="0.4"/>
  </r>
  <r>
    <n v="1306"/>
    <x v="47"/>
    <s v="г. Талдом, Юркинское шоссе"/>
    <s v="региональная"/>
    <s v="56.728260, 37.536918"/>
    <s v="56.728314, 37.551658"/>
    <n v="1.0029999999999999"/>
  </r>
  <r>
    <n v="1307"/>
    <x v="47"/>
    <s v="г. Талдом, пер. Безымянный"/>
    <s v="региональная"/>
    <s v="56.724078, 37.527010"/>
    <s v="56.722360, 37.529972"/>
    <n v="0.23400000000000001"/>
  </r>
  <r>
    <n v="1308"/>
    <x v="47"/>
    <s v="г. Талдом, ул. Крестьянская"/>
    <s v="региональная"/>
    <s v="56.733666, 37.521154"/>
    <s v="56.730444, 37.511695"/>
    <n v="0.57199999999999995"/>
  </r>
  <r>
    <n v="1309"/>
    <x v="47"/>
    <s v="г. Талдом, ул. Октябрьская"/>
    <s v="региональная"/>
    <s v="56.735398, 37.527836"/>
    <s v="56.734225, 37.524138"/>
    <n v="0.2"/>
  </r>
  <r>
    <n v="1310"/>
    <x v="47"/>
    <s v="г. Талдом, ул. Красина"/>
    <s v="региональная"/>
    <s v="56.726406, 37.519217"/>
    <s v="56.728731, 37.525606"/>
    <n v="0.41699999999999998"/>
  </r>
  <r>
    <n v="1311"/>
    <x v="47"/>
    <s v="Талдом - Нерль"/>
    <s v="региональная"/>
    <s v="56.747210, 37.553656"/>
    <s v="56.807982, 37.552494"/>
    <n v="7.8150000000000004"/>
  </r>
  <r>
    <n v="1312"/>
    <x v="47"/>
    <s v="Талдом - Нерль"/>
    <s v="региональная"/>
    <s v="56.817895, 37.609133"/>
    <s v="56.819089, 37.615413"/>
    <n v="0.625"/>
  </r>
  <r>
    <n v="1313"/>
    <x v="48"/>
    <s v="проезд к кладбищу"/>
    <s v="муниципальная"/>
    <s v="55.971408, 38.070564"/>
    <s v="55.975556, 38.069264"/>
    <n v="0.35699999999999998"/>
  </r>
  <r>
    <n v="1314"/>
    <x v="48"/>
    <s v="ул. Чкалова, уч.2"/>
    <s v="муниципальная"/>
    <s v="55.959425, 38.033090"/>
    <s v="55.955693, 38.031217"/>
    <n v="1.097"/>
  </r>
  <r>
    <n v="1315"/>
    <x v="49"/>
    <s v="Московская область, г. Химки, мкр. Сходня, Новосходненское шоссе"/>
    <s v="муниципальная"/>
    <s v="55.941973, 37.290982"/>
    <s v="55.936464, 37.337985"/>
    <n v="4.6189999999999998"/>
  </r>
  <r>
    <n v="1316"/>
    <x v="49"/>
    <s v="Мцыри ул. (мкр. Фирсановка)"/>
    <s v="муниципальная"/>
    <s v="55.959582, 37.253351"/>
    <s v="55.932303, 37.247772"/>
    <n v="3.403"/>
  </r>
  <r>
    <n v="1317"/>
    <x v="49"/>
    <s v="Некрасова ул. (мкр. Сходня)"/>
    <s v="муниципальная"/>
    <s v="55.941924, 37.268361"/>
    <s v="55.947325, 37.291514"/>
    <n v="2.3759999999999999"/>
  </r>
  <r>
    <n v="1318"/>
    <x v="49"/>
    <s v="Коммунальный пр-д (Ст. Химки)"/>
    <s v="муниципальная"/>
    <s v="55.919392, 37.421343"/>
    <s v="55.905564, 37.428259"/>
    <n v="3.919"/>
  </r>
  <r>
    <n v="1319"/>
    <x v="49"/>
    <s v="Московская область, г. Химки, ул. Горная (Сходня, северная часть города)"/>
    <s v="муниципальная"/>
    <s v="55.956455, 37.305250"/>
    <s v="55.956873, 37.330047"/>
    <n v="1.8"/>
  </r>
  <r>
    <n v="1320"/>
    <x v="49"/>
    <s v="Гоголя ул. (Ст. Химки)"/>
    <s v="муниципальная"/>
    <s v="55.894946, 37.452447"/>
    <s v="55.899619, 37.445676"/>
    <n v="0.97099999999999997"/>
  </r>
  <r>
    <n v="1321"/>
    <x v="49"/>
    <s v="Ленина улица (мкр. Сходня)"/>
    <s v="муниципальная"/>
    <s v="55.954452, 37.291118"/>
    <s v="55.950537, 37.312693"/>
    <n v="0.90800000000000003"/>
  </r>
  <r>
    <n v="1322"/>
    <x v="49"/>
    <s v="г. Химки, ул. Бабакина (Новые Химки), от 0,000 км до 1,018 км"/>
    <s v="региональная"/>
    <s v="55.879036, 37.415693"/>
    <s v="55.882453, 37.428090"/>
    <n v="1.097"/>
  </r>
  <r>
    <n v="1323"/>
    <x v="49"/>
    <s v="Пикино - Поярково - Мышецкое"/>
    <s v="региональная"/>
    <s v="55.990708, 37.323985"/>
    <s v="56.011013, 37.335284"/>
    <n v="3.2"/>
  </r>
  <r>
    <n v="1324"/>
    <x v="49"/>
    <s v="Пикино - Поярково - Мышецкое"/>
    <s v="региональная"/>
    <s v="56.021005, 37.336885"/>
    <s v="56.033597, 37.351185"/>
    <n v="1.7430000000000001"/>
  </r>
  <r>
    <n v="1325"/>
    <x v="49"/>
    <s v="М-10 &quot;Россия&quot; - Пикино - Лунево - Носово"/>
    <s v="региональная"/>
    <s v="55.996926, 37.377440"/>
    <s v="55.992766, 37.390080"/>
    <n v="1.036"/>
  </r>
  <r>
    <n v="1326"/>
    <x v="50"/>
    <s v="ГО Черноголовка, Институтский проспект"/>
    <s v="муниципальная"/>
    <s v="56.007199, 38.373832"/>
    <s v="56.013323, 38.385750"/>
    <n v="1.84"/>
  </r>
  <r>
    <n v="1327"/>
    <x v="50"/>
    <s v="г. Черноголовка, Круговое движение"/>
    <s v="муниципальная"/>
    <s v="56.005744, 38.372610"/>
    <s v="56.006761, 38.373701"/>
    <n v="0.61299999999999999"/>
  </r>
  <r>
    <n v="1328"/>
    <x v="50"/>
    <s v="Ногинск - Боровково - Стромынь - Крест"/>
    <s v="региональная"/>
    <s v="56.007119, 38.372932"/>
    <s v="56.013461, 38.368426"/>
    <n v="1.95"/>
  </r>
  <r>
    <n v="1329"/>
    <x v="51"/>
    <s v="г. Чехов, ул. Молодежная "/>
    <s v="муниципальная"/>
    <s v="55.155643, 37.469887"/>
    <s v="55.155689, 37.469544"/>
    <n v="1.788"/>
  </r>
  <r>
    <n v="1330"/>
    <x v="51"/>
    <s v="г. Чехов, ул. Первомайская"/>
    <s v="муниципальная"/>
    <s v="55.144907, 37.454903"/>
    <s v="55.142221, 37.453251"/>
    <n v="0.60899999999999999"/>
  </r>
  <r>
    <n v="1331"/>
    <x v="51"/>
    <s v="г.Чехов, Советская площадь"/>
    <s v="муниципальная"/>
    <s v="55.142747, 37.453579"/>
    <s v="55.142288, 37.455293"/>
    <n v="0.63700000000000001"/>
  </r>
  <r>
    <n v="1332"/>
    <x v="51"/>
    <s v="г. Чехов, ул. Дружбы"/>
    <s v="муниципальная"/>
    <s v="55.143992, 37.458209"/>
    <s v="55.144915, 37.454939"/>
    <n v="0.39800000000000002"/>
  </r>
  <r>
    <n v="1333"/>
    <x v="51"/>
    <s v="с. Шарапово, ул. Ленина"/>
    <s v="муниципальная"/>
    <s v="55.188934, 37.263835"/>
    <s v="55.190664, 37.253449"/>
    <n v="1.357"/>
  </r>
  <r>
    <n v="1334"/>
    <x v="51"/>
    <s v="д. Чепелево, ул. Ореховая"/>
    <s v="муниципальная"/>
    <s v="55.181865, 37.491219"/>
    <s v="55.174044, 37.490538"/>
    <n v="0.5"/>
  </r>
  <r>
    <n v="1335"/>
    <x v="51"/>
    <s v="д. Манушкино"/>
    <s v="муниципальная"/>
    <s v="55.116355, 37.452875"/>
    <s v="55.113955, 37.451682"/>
    <n v="0.214"/>
  </r>
  <r>
    <n v="1336"/>
    <x v="51"/>
    <s v="с. Пешково, ул. Луговая "/>
    <s v="муниципальная"/>
    <s v="55.136781, 37.381067"/>
    <s v="55.132809, 37.383202"/>
    <n v="0.42899999999999999"/>
  </r>
  <r>
    <n v="1337"/>
    <x v="51"/>
    <s v="д. Нижнее и Верхнее Пикалово, уч. 2"/>
    <s v="муниципальная"/>
    <s v="55.052871, 37.547839"/>
    <s v="55.046811, 37.543501"/>
    <n v="0.45700000000000002"/>
  </r>
  <r>
    <n v="1338"/>
    <x v="51"/>
    <s v="г. Чехов, улица Лопасненских ополченцев"/>
    <s v="муниципальная"/>
    <s v="55.151361, 37.475830"/>
    <s v="55.146214, 37.478860"/>
    <n v="0.82599999999999996"/>
  </r>
  <r>
    <n v="1339"/>
    <x v="51"/>
    <s v="г. Чехов, улица Весенняя"/>
    <s v="муниципальная"/>
    <s v="55.155854, 37.478303"/>
    <s v="55.158910, 37.478031"/>
    <n v="0.56100000000000005"/>
  </r>
  <r>
    <n v="1340"/>
    <x v="51"/>
    <s v="г. Чехов, улица Ильича"/>
    <s v="муниципальная"/>
    <s v="55.144671, 37.472503"/>
    <s v="55.147584, 37.477852"/>
    <n v="0.75600000000000001"/>
  </r>
  <r>
    <n v="1341"/>
    <x v="51"/>
    <s v="с. Шарапово, ул. Южная"/>
    <s v="муниципальная"/>
    <s v="55.184548, 37.264706"/>
    <s v="55.183322, 37.256749"/>
    <n v="0.32100000000000001"/>
  </r>
  <r>
    <n v="1342"/>
    <x v="51"/>
    <s v="п. Талалихино, уч. 1"/>
    <s v="муниципальная"/>
    <s v="55.215135, 37.685681"/>
    <s v="55.214467, 37.682892"/>
    <n v="1.286"/>
  </r>
  <r>
    <n v="1343"/>
    <x v="51"/>
    <s v="с. Мелихово, к музею "/>
    <s v="муниципальная"/>
    <s v="55.113299, 37.645578"/>
    <s v="55.113678, 37.647893"/>
    <n v="0.214"/>
  </r>
  <r>
    <n v="1344"/>
    <x v="51"/>
    <s v="д. Захарково, уч. 1"/>
    <s v="муниципальная"/>
    <s v="55.192954, 37.249343"/>
    <s v="55.196250, 37.241081"/>
    <n v="0.36099999999999999"/>
  </r>
  <r>
    <n v="1345"/>
    <x v="51"/>
    <s v="д. Венюково, уч. 8"/>
    <s v="муниципальная"/>
    <s v="55.177822, 37.417753"/>
    <s v="55.175771, 37.424447"/>
    <n v="0.27"/>
  </r>
  <r>
    <n v="1346"/>
    <x v="51"/>
    <s v="г. Чехов, ул. Мира, уч. 2"/>
    <s v="муниципальная"/>
    <s v="55.151874, 37.468091"/>
    <s v="55.151539, 37.478538"/>
    <n v="1.109"/>
  </r>
  <r>
    <n v="1347"/>
    <x v="51"/>
    <s v="г. Чехов ул. Мира, уч. 1"/>
    <s v="муниципальная"/>
    <s v="55.149986, 37.466777"/>
    <s v="55.152569, 37.460465"/>
    <n v="1.143"/>
  </r>
  <r>
    <n v="1348"/>
    <x v="51"/>
    <s v="с. Стремилово, ул.Гололобовой "/>
    <s v="муниципальная"/>
    <s v="55.143742, 37.145365"/>
    <s v="55.139711, 37.150787"/>
    <n v="1.17"/>
  </r>
  <r>
    <n v="1349"/>
    <x v="51"/>
    <s v="д. Алферово"/>
    <s v="муниципальная"/>
    <s v="55.202035, 37.244807"/>
    <s v="55.203576, 37.235572"/>
    <n v="2.1469999999999998"/>
  </r>
  <r>
    <n v="1350"/>
    <x v="51"/>
    <s v="д. Сенино "/>
    <s v="муниципальная"/>
    <s v="55.091514, 37.347877"/>
    <s v="55.096359, 37.346009"/>
    <n v="2.6680000000000001"/>
  </r>
  <r>
    <n v="1351"/>
    <x v="51"/>
    <s v="р.п. Столбовая, ул. Школьная"/>
    <s v="региональная"/>
    <s v="55.252395, 37.484740"/>
    <s v="55.256437, 37.486408"/>
    <n v="0.5"/>
  </r>
  <r>
    <n v="1352"/>
    <x v="51"/>
    <s v="Старосимферопольское шоссе (Чеховский район)"/>
    <s v="региональная"/>
    <s v="55.129066, 37.451374"/>
    <s v="55.115401, 37.448140 "/>
    <n v="2.6240000000000001"/>
  </r>
  <r>
    <n v="1353"/>
    <x v="51"/>
    <s v="Старосимферопольское шоссе - Столбовая"/>
    <s v="региональная"/>
    <s v="55.257299, 37.508535"/>
    <s v="55.248834, 37.492221"/>
    <n v="1.889"/>
  </r>
  <r>
    <n v="1354"/>
    <x v="51"/>
    <s v="Зыкеево - Прохорово"/>
    <s v="региональная"/>
    <s v="55.252714, 37.595195"/>
    <s v="55.277911, 37.625673"/>
    <n v="3.177"/>
  </r>
  <r>
    <n v="1355"/>
    <x v="51"/>
    <s v="р.п. Столбовая, ул. Большая"/>
    <s v="региональная"/>
    <s v="55.251624, 37.486826"/>
    <s v="55.252448, 37.484626"/>
    <n v="0.14099999999999999"/>
  </r>
  <r>
    <n v="1356"/>
    <x v="51"/>
    <s v="Старосимферопольское шоссе - Скурыгино - Чехов"/>
    <s v="региональная"/>
    <s v="55.172987, 37.472298"/>
    <s v="55.195235, 37.426175"/>
    <n v="5.0979999999999999"/>
  </r>
  <r>
    <n v="1357"/>
    <x v="51"/>
    <s v="Чехов - Аксенчиково"/>
    <s v="региональная"/>
    <s v="55.173329, 37.418951"/>
    <s v="55.193559, 37.425699"/>
    <n v="2.9"/>
  </r>
  <r>
    <n v="1358"/>
    <x v="51"/>
    <s v="д. Покров - д. Костомарово"/>
    <s v="региональная"/>
    <s v="55.194987, 37.427627"/>
    <s v="55.193155, 37.426336"/>
    <n v="0.27300000000000002"/>
  </r>
  <r>
    <n v="1359"/>
    <x v="51"/>
    <s v="Новоселки - Бавыкино - МБК"/>
    <s v="региональная"/>
    <s v="55.129202, 37.545306"/>
    <s v="55.093866, 37.5568141"/>
    <n v="6.952"/>
  </r>
  <r>
    <n v="1360"/>
    <x v="51"/>
    <s v="Старосимферопольское шоссе - Скурыгино - Чехов"/>
    <s v="региональная"/>
    <s v="55.174256, 37.415982"/>
    <s v="55.183092, 37.400363"/>
    <n v="1.365"/>
  </r>
  <r>
    <n v="1361"/>
    <x v="51"/>
    <s v="&quot;Новоселки - Бавыкино - МБК&quot; - Попово"/>
    <s v="региональная"/>
    <s v="55.075097, 37.603589"/>
    <s v="55.084714, 37.639348"/>
    <n v="2.448"/>
  </r>
  <r>
    <n v="1362"/>
    <x v="52"/>
    <s v="Автомобильная дорога (до д. Кузяевская)"/>
    <s v="муниципальная"/>
    <s v="55.505211, 39.713275"/>
    <s v="55.505452, 39.730560"/>
    <n v="1.2"/>
  </r>
  <r>
    <n v="1363"/>
    <x v="52"/>
    <s v="г.Шатура, ул.Строителей"/>
    <s v="муниципальная"/>
    <s v="55.581798, 39.520834"/>
    <s v="55.575604, 39.511434"/>
    <n v="1.278"/>
  </r>
  <r>
    <n v="1364"/>
    <x v="52"/>
    <s v="а/д «г. Шатура, пр-кт Маршала Борзова + Вокзальный _x000a_пр-д»"/>
    <s v="муниципальная"/>
    <s v="55.581789, 39.520859"/>
    <s v="55.573882, 39.521117"/>
    <n v="1.8140000000000001"/>
  </r>
  <r>
    <n v="1365"/>
    <x v="52"/>
    <s v="п. Митинская 2 линия"/>
    <s v="муниципальная"/>
    <s v="55.595822, 39.521015"/>
    <s v="55.596625, 39.507506"/>
    <n v="0.54300000000000004"/>
  </r>
  <r>
    <n v="1366"/>
    <x v="52"/>
    <s v="д. Васюковка"/>
    <s v="муниципальная"/>
    <s v="55.545245, 39.765463"/>
    <s v="55.538210, 39.755399"/>
    <n v="0.55400000000000005"/>
  </r>
  <r>
    <n v="1367"/>
    <x v="52"/>
    <s v="г. Шатура, ул. Кленовая"/>
    <s v="муниципальная"/>
    <s v="55.568492, 39.547704"/>
    <s v="55.561543, 39.540803"/>
    <n v="0.56000000000000005"/>
  </r>
  <r>
    <n v="1368"/>
    <x v="52"/>
    <s v="г. Рошаль, ул. Железнодорожная"/>
    <s v="муниципальная"/>
    <s v=" 55.65958, 39.88716"/>
    <s v="55.65748 39.90299"/>
    <n v="1.242"/>
  </r>
  <r>
    <n v="1369"/>
    <x v="52"/>
    <s v="рп.Черусти, ул.Железнодорожная"/>
    <s v="муниципальная"/>
    <s v="55.54298 40.02081"/>
    <s v="55.54322, 40.03634"/>
    <n v="0.58599999999999997"/>
  </r>
  <r>
    <n v="1370"/>
    <x v="52"/>
    <s v="р.п. Черусти, ул. Максима Горького"/>
    <s v="муниципальная"/>
    <s v="55.545738, 39.983035"/>
    <s v="55.546054 39.973529 "/>
    <n v="0.25700000000000001"/>
  </r>
  <r>
    <n v="1371"/>
    <x v="52"/>
    <s v="г. Шатура, ул. Луговая (уч. 2)"/>
    <s v="муниципальная"/>
    <s v="55.564218, 39.547121"/>
    <s v="55.561323, 39.542722"/>
    <n v="0.14599999999999999"/>
  </r>
  <r>
    <n v="1372"/>
    <x v="52"/>
    <s v="с. Кривандино, ул.Кирова"/>
    <s v="муниципальная"/>
    <s v="55.561169, 39.676235 "/>
    <s v=" 55.562752, 39.664681"/>
    <n v="0.54300000000000004"/>
  </r>
  <r>
    <n v="1373"/>
    <x v="52"/>
    <s v="мкр. Керва ,от кервского шоссе ул. Озёрная"/>
    <s v="муниципальная"/>
    <s v="55.600586, 39.579203"/>
    <s v="55.606903,  39.570770"/>
    <n v="0.629"/>
  </r>
  <r>
    <n v="1374"/>
    <x v="52"/>
    <s v="г. Шатура, ул. Беговая"/>
    <s v="муниципальная"/>
    <s v="55.560970 39.545965"/>
    <s v="55.56271 39.54625"/>
    <n v="0.11700000000000001"/>
  </r>
  <r>
    <n v="1375"/>
    <x v="52"/>
    <s v="п. Мишеронский ул. Лесная"/>
    <s v="муниципальная"/>
    <s v="55.718319, 39.731011"/>
    <s v="55.719107, 39.722697"/>
    <n v="0.4"/>
  </r>
  <r>
    <n v="1376"/>
    <x v="52"/>
    <s v="г. Шатура, п. Керва, проезд Больничный"/>
    <s v="муниципальная"/>
    <s v="55.612855, 39.573175"/>
    <s v="55.612771  39.571186"/>
    <n v="0.10299999999999999"/>
  </r>
  <r>
    <n v="1377"/>
    <x v="52"/>
    <s v=" г. Шатура, п. Тархановка уч. 17"/>
    <s v="муниципальная"/>
    <s v="55.598573, 39.469746"/>
    <s v="55.600566, 39.473582"/>
    <n v="0.22900000000000001"/>
  </r>
  <r>
    <n v="1378"/>
    <x v="52"/>
    <s v="г. Шатура, п. Тархановка уч. 14"/>
    <s v="муниципальная"/>
    <s v="55.596574, 39.478195"/>
    <s v="55.599012, 39.467959"/>
    <n v="0.4"/>
  </r>
  <r>
    <n v="1379"/>
    <x v="52"/>
    <s v="г. Шатура, ул. Сосновая"/>
    <s v="муниципальная"/>
    <s v="55.562592, 39.549909"/>
    <s v="55.56049, 39.55078"/>
    <n v="0.191"/>
  </r>
  <r>
    <n v="1380"/>
    <x v="52"/>
    <s v="г.Шатура  проезд № 3"/>
    <s v="муниципальная"/>
    <s v="55.559889, 39.544707"/>
    <s v="55.560621, 39.549192"/>
    <n v="0.20699999999999999"/>
  </r>
  <r>
    <n v="1381"/>
    <x v="52"/>
    <s v="а/д «г. Шатура, от ул. Южная до ул. Луговая»"/>
    <s v="муниципальная"/>
    <s v="55.561095  39.538431"/>
    <s v="55.561095 39.543725"/>
    <n v="0.20300000000000001"/>
  </r>
  <r>
    <n v="1382"/>
    <x v="52"/>
    <s v="а/д «г. Шатура, от ул. Южная до ул. Солнечной»"/>
    <s v="муниципальная"/>
    <s v="55.561106  39.544636"/>
    <s v="55.560655 39.549181"/>
    <n v="0.16300000000000001"/>
  </r>
  <r>
    <n v="1383"/>
    <x v="52"/>
    <s v="с. Кривандино, ул. Сосновская"/>
    <s v="муниципальная"/>
    <s v="55.561909  39.685926"/>
    <s v="55.568514 39.683939  "/>
    <n v="0.48"/>
  </r>
  <r>
    <n v="1384"/>
    <x v="52"/>
    <s v="с. Кривандино до парковки ЖД и парковка"/>
    <s v="муниципальная"/>
    <s v="55.56001  39.68566"/>
    <s v="55.55968 39.68556"/>
    <n v="5.8999999999999997E-2"/>
  </r>
  <r>
    <n v="1385"/>
    <x v="52"/>
    <s v="п. Бакшеево, ул. Большевик"/>
    <s v="муниципальная"/>
    <s v="55.715537, 39.869675"/>
    <s v="55.715859, 39.856998"/>
    <n v="0.45400000000000001"/>
  </r>
  <r>
    <n v="1386"/>
    <x v="52"/>
    <s v="п. Шатурторф, ул. Западная"/>
    <s v="муниципальная"/>
    <s v="55.561630  39.422794"/>
    <s v="55.559877  39.424186 "/>
    <n v="0.12"/>
  </r>
  <r>
    <n v="1387"/>
    <x v="52"/>
    <s v="пос. Бакшеево, ул. Гагарина"/>
    <s v="муниципальная"/>
    <s v="55.717092, 39.857471"/>
    <s v="55.716378, 39.869564"/>
    <n v="0.434"/>
  </r>
  <r>
    <n v="1388"/>
    <x v="52"/>
    <s v="п. Митинская, 5 линия"/>
    <s v="муниципальная"/>
    <s v="55.599923, 39.521614"/>
    <s v="55.600262, 39.506714"/>
    <n v="0.64"/>
  </r>
  <r>
    <n v="1389"/>
    <x v="52"/>
    <s v="Р.п. Черусти, ул. Майская"/>
    <s v="муниципальная"/>
    <s v="55.55682  40.00895"/>
    <s v="55.55782 40.01213"/>
    <n v="0.125"/>
  </r>
  <r>
    <n v="1390"/>
    <x v="52"/>
    <s v="Р.п. Черусти, ул. Красная"/>
    <s v="муниципальная"/>
    <s v=" 55.548572, 39.997643"/>
    <s v="55.548486, 40.023150"/>
    <n v="0.70299999999999996"/>
  </r>
  <r>
    <n v="1391"/>
    <x v="52"/>
    <s v="п. Черусти, ул. Московская"/>
    <s v="муниципальная"/>
    <s v="55.545850, 39.998012"/>
    <s v="55.545813, 40.005702"/>
    <n v="0.21"/>
  </r>
  <r>
    <n v="1392"/>
    <x v="52"/>
    <s v="п. Черусти, ул. Комсомольская"/>
    <s v="муниципальная"/>
    <s v="55.553822 40.000928"/>
    <s v="55.553793 40.010448"/>
    <n v="0.27900000000000003"/>
  </r>
  <r>
    <n v="1393"/>
    <x v="52"/>
    <s v="п. Черусти, ул. Урицкого"/>
    <s v="муниципальная"/>
    <s v="55.551213  39.998097"/>
    <s v="55.551146  40.022930"/>
    <n v="0.68600000000000005"/>
  </r>
  <r>
    <n v="1394"/>
    <x v="52"/>
    <s v="п.Черусти, ул. Вокзальная – ЖД переезд"/>
    <s v="муниципальная"/>
    <s v="55.543410 40.005810 "/>
    <s v="55.539991 40.013387"/>
    <n v="0.79300000000000004"/>
  </r>
  <r>
    <n v="1395"/>
    <x v="52"/>
    <s v="г. Шатура, Аллея Ударников"/>
    <s v="муниципальная"/>
    <s v="55.575408, 39.549981"/>
    <s v="55.578277, 39.554693"/>
    <n v="0.77700000000000002"/>
  </r>
  <r>
    <n v="1396"/>
    <x v="52"/>
    <s v="п. Бакшеево от ул. Октябрьская до кладбища"/>
    <s v="муниципальная"/>
    <s v="55.714048, 39.867461"/>
    <s v=" 55.718172, 39.864383"/>
    <n v="0.377"/>
  </r>
  <r>
    <n v="1397"/>
    <x v="52"/>
    <s v="а/д «п. Черусти, ул. Школьная»"/>
    <s v="муниципальная"/>
    <s v="55.547176, 40.005730"/>
    <s v="55.546792, 39.991946"/>
    <n v="0.38600000000000001"/>
  </r>
  <r>
    <n v="1398"/>
    <x v="52"/>
    <s v="а/д «Керва, Дорога до СНТ Дружба»"/>
    <s v="муниципальная"/>
    <s v="55.59584, 39.59523"/>
    <s v="55.586692, 39.596370"/>
    <n v="0.71399999999999997"/>
  </r>
  <r>
    <n v="1399"/>
    <x v="52"/>
    <s v="а/д «с. Кривандино, ул. Железнодорожная, д. 53 до д. 9Б»"/>
    <s v="муниципальная"/>
    <s v="55.561504, 39.673682"/>
    <s v=" 55.55992, 39.67261"/>
    <n v="9.1999999999999998E-2"/>
  </r>
  <r>
    <n v="1400"/>
    <x v="52"/>
    <s v="а/д «с. Кривандино, ул. 1 Мая»"/>
    <s v="муниципальная"/>
    <s v="55.561610, 39.682498"/>
    <s v="55.563136, 39.689338"/>
    <n v="0.24399999999999999"/>
  </r>
  <r>
    <n v="1401"/>
    <x v="52"/>
    <s v="а/д «с. Власово, уч. 2»"/>
    <s v="муниципальная"/>
    <s v="55.655369, 39.755408"/>
    <s v="55.650885, 39.762681"/>
    <n v="0.36"/>
  </r>
  <r>
    <n v="1402"/>
    <x v="52"/>
    <s v="а/д «д.Митрониха»"/>
    <s v="муниципальная"/>
    <s v="55.244104, 39.835736"/>
    <s v="55.250923, 39.857970"/>
    <n v="1.7769999999999999"/>
  </r>
  <r>
    <n v="1403"/>
    <x v="52"/>
    <s v="Тротуар «г. Шатура, пр-кт Маршала Борзова»"/>
    <s v="муниципальная"/>
    <s v="55.581793, 39.520860"/>
    <s v="55.574502, 39.520984"/>
    <n v="0.64600000000000002"/>
  </r>
  <r>
    <n v="1404"/>
    <x v="52"/>
    <s v="а/д «д. Вальковская»"/>
    <s v="муниципальная"/>
    <s v="55.38862  39.79535"/>
    <s v="55.38683  39.8031"/>
    <n v="0.43"/>
  </r>
  <r>
    <n v="1405"/>
    <x v="52"/>
    <s v="а/д «д. Горелово»"/>
    <s v="муниципальная"/>
    <s v="55.298341  40.039869"/>
    <s v="55.304302 40.034204"/>
    <n v="0.33900000000000002"/>
  </r>
  <r>
    <n v="1406"/>
    <x v="52"/>
    <s v="а/д «д. Артёмово, уч. 1»"/>
    <s v="муниципальная"/>
    <s v="55.243483  39.995117"/>
    <s v="55.238346  39.995847"/>
    <n v="0.44"/>
  </r>
  <r>
    <n v="1407"/>
    <x v="52"/>
    <s v="а/д «г. Шатура, ул. Интернациональная (от пл. Ленина _x000a_до Больничного проезда)» "/>
    <s v="муниципальная"/>
    <s v="55.57828, 39.54439"/>
    <s v="55.58151, 39.5431"/>
    <n v="0.39600000000000002"/>
  </r>
  <r>
    <n v="1408"/>
    <x v="52"/>
    <s v="а/д «г. Шатура, ул. Интернациональная (от площади Ленина до проспекта Ильича)» "/>
    <s v="муниципальная"/>
    <s v="55.57711, 39.54465"/>
    <s v="55.57527, 39.54514"/>
    <n v="0.25"/>
  </r>
  <r>
    <n v="1409"/>
    <x v="52"/>
    <s v="Парковка «г. Шатура ул. Строителей» от остановки _x000a_до заезда во двор»"/>
    <s v="муниципальная"/>
    <s v="55.580958, 39.515856"/>
    <s v="55.581611, 39.516513"/>
    <n v="4.4999999999999998E-2"/>
  </r>
  <r>
    <n v="1410"/>
    <x v="52"/>
    <s v="п. Шатурторф, ул. Профсоюзная мимо д. 1А"/>
    <s v="муниципальная"/>
    <s v="55.554076, 39.424810"/>
    <s v="55.554562, 39.426869"/>
    <n v="6.4000000000000001E-2"/>
  </r>
  <r>
    <n v="1411"/>
    <x v="52"/>
    <s v="г. Шатура, прогон от ул.Моховая до ул.Пионерская"/>
    <s v="муниципальная"/>
    <s v="55.562125, 39.554588"/>
    <s v="55.561941, 39.556155"/>
    <n v="5.7000000000000002E-2"/>
  </r>
  <r>
    <n v="1412"/>
    <x v="52"/>
    <s v="а/д «г. Шатура, ул. Береговая 1-ая линия»"/>
    <s v="муниципальная"/>
    <s v="55.59179 39.54649"/>
    <s v="55.597467  39.522613"/>
    <n v="0.97099999999999997"/>
  </r>
  <r>
    <n v="1413"/>
    <x v="52"/>
    <s v="а/д «д. Слобода»"/>
    <s v="муниципальная"/>
    <s v="55.585154, 39.416721"/>
    <s v="55.586264, 39.421740"/>
    <n v="0.29399999999999998"/>
  </r>
  <r>
    <n v="1414"/>
    <x v="52"/>
    <s v="а/д «п. Мишеронский, ул. Филатова»"/>
    <s v="муниципальная"/>
    <s v="55.722461, 39.728366"/>
    <s v="55.723614, 39.717218"/>
    <n v="0.54300000000000004"/>
  </r>
  <r>
    <n v="1415"/>
    <x v="52"/>
    <s v="а/д «п. Мишеронский, Серегина»"/>
    <s v="муниципальная"/>
    <s v="55.72482 39.73123"/>
    <s v="55.72285 39.71959 "/>
    <n v="0.46300000000000002"/>
  </r>
  <r>
    <n v="1416"/>
    <x v="52"/>
    <s v="а/д «д. Гармониха»"/>
    <s v="муниципальная"/>
    <s v="55.67905  39.75245"/>
    <s v="55.68974 39.75974"/>
    <n v="0.79100000000000004"/>
  </r>
  <r>
    <n v="1417"/>
    <x v="52"/>
    <s v="а/д «п. Шатурторф, ул. Мира»"/>
    <s v="муниципальная"/>
    <s v="55.56463  39.42552"/>
    <s v="55.56488 39.43009"/>
    <n v="0.17399999999999999"/>
  </r>
  <r>
    <n v="1418"/>
    <x v="52"/>
    <s v="а/д «с. Середниково»"/>
    <s v="муниципальная"/>
    <s v="55. 25799  39.65176"/>
    <s v="55.25678 39.66671"/>
    <n v="0.92600000000000005"/>
  </r>
  <r>
    <n v="1419"/>
    <x v="52"/>
    <s v="тротуар «ул. Интернациональная от пл. Ленина до пр-кт Ильича»"/>
    <s v="муниципальная"/>
    <s v="55.57709 39.54455_x000a_55.57762 39.54478"/>
    <s v="55.57534 39.54504_x000a_55.57523 39.54511"/>
    <n v="0.14599999999999999"/>
  </r>
  <r>
    <n v="1420"/>
    <x v="52"/>
    <s v="а/д «д. Никитинская»"/>
    <s v="муниципальная"/>
    <s v=" 55.56685 39.65359_x000a_55.56767  39.65392"/>
    <s v="55.56735 39.65704_x000a_55.567763  39.65265 "/>
    <n v="0.26100000000000001"/>
  </r>
  <r>
    <n v="1421"/>
    <x v="52"/>
    <s v="Москва - Егорьевск - Тума - Касимов (МЕТК) (Шатурский район)"/>
    <s v="региональная"/>
    <s v="55.260474, 39.696919"/>
    <s v="55.253407, 39.739696"/>
    <n v="3.702"/>
  </r>
  <r>
    <n v="1422"/>
    <x v="52"/>
    <s v="Москва - Егорьевск - Тума - Касимов (МЕТК) (Шатурский район)"/>
    <s v="региональная"/>
    <s v="55.229396, 39.921804"/>
    <s v="55.244988, 39.997332"/>
    <n v="7.4480000000000004"/>
  </r>
  <r>
    <n v="1423"/>
    <x v="52"/>
    <s v="Москва - Егорьевск - Тума - Касимов (МЕТК) (Шатурский район)"/>
    <s v="региональная"/>
    <s v="55.244988, 39.997332"/>
    <s v="55.238821, 40.055848"/>
    <n v="7.4480000000000004"/>
  </r>
  <r>
    <n v="1424"/>
    <x v="53"/>
    <s v="д. Репотино, ул. Центральная"/>
    <s v="муниципальная"/>
    <s v="55.840305, 35.620667"/>
    <s v="55.838921, 35.623896"/>
    <n v="0.13300000000000001"/>
  </r>
  <r>
    <n v="1425"/>
    <x v="53"/>
    <s v="д. Репотино, ул. Мира"/>
    <s v="муниципальная"/>
    <s v="55.839859, 35.621685"/>
    <s v="55.838382, 35.619509"/>
    <n v="8.7999999999999995E-2"/>
  </r>
  <r>
    <n v="1426"/>
    <x v="53"/>
    <s v="д. Репотино, ул. Мира"/>
    <s v="муниципальная"/>
    <s v="55.839746, 35.622035"/>
    <s v="55.840720, 35.623756"/>
    <n v="4.2000000000000003E-2"/>
  </r>
  <r>
    <n v="1427"/>
    <x v="53"/>
    <s v="д. Репотино, ул. Центральная"/>
    <s v="муниципальная"/>
    <s v="55.840944, 35.625572"/>
    <s v="55.837348, 35.621977"/>
    <n v="0.307"/>
  </r>
  <r>
    <n v="1428"/>
    <x v="53"/>
    <s v="д. Репотино, ул. Центральная"/>
    <s v="муниципальная"/>
    <s v="55.840663, 35.625955"/>
    <s v="55.841147, 35.627591"/>
    <n v="0.06"/>
  </r>
  <r>
    <n v="1429"/>
    <x v="53"/>
    <s v="д. Житонино"/>
    <s v="муниципальная"/>
    <s v="55.909075, 35.593395"/>
    <s v="55.908635, 35.583742"/>
    <n v="0.29099999999999998"/>
  </r>
  <r>
    <n v="1430"/>
    <x v="53"/>
    <s v="д. Житонино"/>
    <s v="муниципальная"/>
    <s v="55.909070, 35.593398"/>
    <s v="55.907309, 35.594461"/>
    <n v="7.2999999999999995E-2"/>
  </r>
  <r>
    <n v="1431"/>
    <x v="53"/>
    <s v="рп. Шаховская, Волочановское шоссе (съезд у дома №7)»"/>
    <s v="муниципальная"/>
    <s v="56.026450, 35.496175"/>
    <s v="56.025550, 35.498677"/>
    <n v="0.80900000000000005"/>
  </r>
  <r>
    <n v="1432"/>
    <x v="53"/>
    <s v="рп. Шаховская (к очистным сооружениям)"/>
    <s v="муниципальная"/>
    <s v="56.038855, 35.515686"/>
    <s v="56.038800, 35.516701"/>
    <n v="0.371"/>
  </r>
  <r>
    <n v="1433"/>
    <x v="53"/>
    <s v="рп. Шаховская, ул. Южная"/>
    <s v="муниципальная"/>
    <s v="56.023838, 35.502345"/>
    <s v="56.024402, 35.511313"/>
    <n v="0.52900000000000003"/>
  </r>
  <r>
    <n v="1434"/>
    <x v="53"/>
    <s v="рп. Шаховская, ул. Шамонина"/>
    <s v="муниципальная"/>
    <s v="56.031754, 35.515908"/>
    <s v="56.030872, 35.516373"/>
    <n v="1.395"/>
  </r>
  <r>
    <n v="1435"/>
    <x v="53"/>
    <s v="д. Высоково"/>
    <s v="муниципальная"/>
    <s v="55.994402, 35.682291    "/>
    <s v="55.994587, 35.684989"/>
    <n v="0.127"/>
  </r>
  <r>
    <n v="1436"/>
    <x v="53"/>
    <s v="д. Волочаново, ул. Красивая, ул. Солнечная"/>
    <s v="муниципальная"/>
    <s v="56.006146, 35.294672"/>
    <s v="56.009583, 35.283757"/>
    <n v="0.53100000000000003"/>
  </r>
  <r>
    <n v="1437"/>
    <x v="53"/>
    <s v="д. Судислово, частный сектор"/>
    <s v="муниципальная"/>
    <s v="56.042639, 35.496261"/>
    <s v="56.042477, 35.494472"/>
    <n v="5.5E-2"/>
  </r>
  <r>
    <n v="1438"/>
    <x v="53"/>
    <s v="д. Судислово (от бывшей молочно-товарной фермы до д. 82 (здание склада))"/>
    <s v="муниципальная"/>
    <s v="56.045808, 35.492967"/>
    <s v="56.046495, 35.492105"/>
    <n v="2.5999999999999999E-2"/>
  </r>
  <r>
    <n v="1439"/>
    <x v="53"/>
    <s v="д. Судислово, ул. Звездная"/>
    <s v="муниципальная"/>
    <s v="56.053416, 35.495667"/>
    <s v="56.052459, 35.493321"/>
    <n v="0.128"/>
  </r>
  <r>
    <n v="1440"/>
    <x v="53"/>
    <s v="д. Коросткино"/>
    <s v="муниципальная"/>
    <s v="56.120102, 35.466905"/>
    <s v="56.119599, 35.466116"/>
    <n v="3.1E-2"/>
  </r>
  <r>
    <n v="1441"/>
    <x v="53"/>
    <s v="д. Степаньково, ул. Садовая"/>
    <s v="муниципальная"/>
    <s v="56.006729, 35.643816    56.007174, 35.645680"/>
    <s v="56.008110, 35.647407   56.006063, 35.647011"/>
    <n v="0.20399999999999999"/>
  </r>
  <r>
    <n v="1442"/>
    <x v="53"/>
    <s v="д. Репотино, ул. Дачная"/>
    <s v="муниципальная"/>
    <s v="55.838717, 35.623791"/>
    <s v="55.837820, 35.625785"/>
    <n v="6.0999999999999999E-2"/>
  </r>
  <r>
    <n v="1443"/>
    <x v="53"/>
    <s v="д. Лобаново (переулки 1,2,3)"/>
    <s v="муниципальная"/>
    <s v="56.046653, 35.534593   56.046733, 35.535260   "/>
    <s v="56.046893, 35.536165     56.046306, 35.535498"/>
    <n v="5.2999999999999999E-2"/>
  </r>
  <r>
    <n v="1444"/>
    <x v="53"/>
    <s v="д. Харитоново, возле теплиц"/>
    <s v="муниципальная"/>
    <s v="56.149085, 35.537671"/>
    <s v="56.150621, 35.538117"/>
    <n v="8.1000000000000003E-2"/>
  </r>
  <r>
    <n v="1445"/>
    <x v="53"/>
    <s v="д. Дрызлово, от д. 6 до д. 6в"/>
    <s v="муниципальная"/>
    <s v="56.143895, 35.571868"/>
    <s v="56.145401, 35.570933"/>
    <n v="5.0999999999999997E-2"/>
  </r>
  <r>
    <n v="1446"/>
    <x v="53"/>
    <s v="д. Красное Село"/>
    <s v="муниципальная"/>
    <s v="55.931732, 35.515220"/>
    <s v="55.932582, 35.514362"/>
    <n v="3.9E-2"/>
  </r>
  <r>
    <n v="1447"/>
    <x v="53"/>
    <s v="д. Ховань ул. Новая"/>
    <s v="муниципальная"/>
    <s v="56.000470, 35.499133"/>
    <s v="56.001087, 35.500450"/>
    <n v="7.0000000000000007E-2"/>
  </r>
  <r>
    <n v="1448"/>
    <x v="53"/>
    <s v="д. Ивашково ул. Тверская"/>
    <s v="муниципальная"/>
    <s v="56.226706, 35.348905"/>
    <s v="56.225881, 35.347733"/>
    <n v="0.11"/>
  </r>
  <r>
    <n v="1449"/>
    <x v="53"/>
    <s v="Тверь - Лотошино - Шаховская - Уваровка (Шаховской район)"/>
    <s v="региональная"/>
    <s v="56.037340, 35.497096"/>
    <s v=" 56.020003, 35.504026"/>
    <n v="5.4829999999999997"/>
  </r>
  <r>
    <n v="1450"/>
    <x v="53"/>
    <s v="Тверь - Лотошино - Шаховская - Уваровка (Шаховской район)"/>
    <s v="региональная"/>
    <s v="55.994842, 35.508084"/>
    <s v="55.938747, 35.519904"/>
    <n v="8.125"/>
  </r>
  <r>
    <n v="1451"/>
    <x v="53"/>
    <s v="Тверь - Лотошино - Шаховская - Уваровка (Шаховской район)"/>
    <s v="региональная"/>
    <s v=" 55.906890, 35.505215"/>
    <s v="55.894610, 35.502792"/>
    <n v="1.9239999999999999"/>
  </r>
  <r>
    <n v="1452"/>
    <x v="53"/>
    <s v="Тверь - Лотошино - Шаховская - Уваровка (Шаховской район)"/>
    <s v="региональная"/>
    <s v=" 55.931829, 35.519861"/>
    <s v="55.915613, 35.508616"/>
    <n v="2.1429999999999998"/>
  </r>
  <r>
    <n v="1453"/>
    <x v="53"/>
    <s v="&quot;Бурцево - Сизенево&quot; - Андреевское"/>
    <s v="региональная"/>
    <s v="55.992286, 35.588573"/>
    <s v="55.968484, 35.597919"/>
    <n v="2.758"/>
  </r>
  <r>
    <n v="1454"/>
    <x v="53"/>
    <s v="&quot;Шаховская - Волочаново&quot; - Кунилово"/>
    <s v="региональная"/>
    <s v="56.022179, 35.291977"/>
    <s v="56.022451, 35.342683"/>
    <n v="0.48799999999999999"/>
  </r>
  <r>
    <n v="1455"/>
    <x v="53"/>
    <s v="Середа - ВГТС"/>
    <s v="региональная"/>
    <s v="55.874857, 35.255650"/>
    <s v="55.871839, 35.334954"/>
    <n v="5.6239999999999997"/>
  </r>
  <r>
    <n v="1456"/>
    <x v="54"/>
    <s v="141100, МО, Щёлковский р-н, г. Щёлково, ул. Заречная(тротуар)"/>
    <s v="муниципальная"/>
    <s v="55.924639, 38.009271"/>
    <s v="55.927157, 38.044440"/>
    <n v="0.53300000000000003"/>
  </r>
  <r>
    <n v="1457"/>
    <x v="54"/>
    <s v="141100, МО, Щёлковский р-н, г. Щёлково, ул. Заречная "/>
    <s v="муниципальная"/>
    <s v="55.926269, 38.044447"/>
    <s v="55.921789, 38.035307"/>
    <n v="0.69399999999999995"/>
  </r>
  <r>
    <n v="1458"/>
    <x v="54"/>
    <s v="141100, МО, Щёлковский р-н, г. Щёлково, ул. Широкая"/>
    <s v="муниципальная"/>
    <s v="55.927587, 37.981698"/>
    <s v="55.933556, 37.968039"/>
    <n v="0.94299999999999995"/>
  </r>
  <r>
    <n v="1459"/>
    <x v="54"/>
    <s v="141100, МО, Щёлковский р-н, Щёлково г, Краснознаменская ул"/>
    <s v="муниципальная"/>
    <s v="55.915562, 38.011227"/>
    <s v="55.916187, 37.995736"/>
    <n v="1.109"/>
  </r>
  <r>
    <n v="1460"/>
    <x v="54"/>
    <s v="141100, МО, Щёлковский р-н, Щёлково г, Свирская ул"/>
    <s v="муниципальная"/>
    <s v="55.912159, 38.000042"/>
    <s v="55.915737, 38.002089"/>
    <n v="0.39"/>
  </r>
  <r>
    <n v="1461"/>
    <x v="54"/>
    <s v="141181, Образцово пос., Садовая ул, 141181, Образцово пос., Центральная ул, 141181, Образцово пос., Верхняя ул, 141181, Образцово пос., Спортивная ул"/>
    <s v="муниципальная"/>
    <s v="55.942801, 37.936014"/>
    <s v="55.949484, 37.940326"/>
    <n v="0.81399999999999995"/>
  </r>
  <r>
    <n v="1462"/>
    <x v="54"/>
    <s v="р.п. Монино ул.Аэродромная"/>
    <s v="муниципальная"/>
    <s v="55.846523, 38.179903"/>
    <s v="55.830981, 38.170043"/>
    <n v="2.5030000000000001"/>
  </r>
  <r>
    <n v="1463"/>
    <x v="54"/>
    <s v="141100, Московская обл, Щёлковский р-н, Щёлково г, 1-я Линия ул"/>
    <s v="муниципальная"/>
    <s v="55.907231, 38.006199"/>
    <s v="55.908387, 38.007779"/>
    <n v="0.17100000000000001"/>
  </r>
  <r>
    <n v="1464"/>
    <x v="54"/>
    <s v="Автодорога по д. Вторая Алексеевка ул. Сосновый бор"/>
    <s v="муниципальная"/>
    <s v="56.056403, 38.156785"/>
    <s v="56.061623, 38.169236"/>
    <n v="0.71399999999999997"/>
  </r>
  <r>
    <n v="1465"/>
    <x v="54"/>
    <s v="141100, МО, Щёлковский р-н, Щёлково г, Маршала Неделина ул"/>
    <s v="муниципальная"/>
    <s v="55.942532, 37.971191"/>
    <s v="55.940538, 37.974159"/>
    <n v="0.68600000000000005"/>
  </r>
  <r>
    <n v="1466"/>
    <x v="54"/>
    <s v="141100, МО, Щёлковский р-н, Щёлково г, Свердлова ул"/>
    <s v="муниципальная"/>
    <s v="55.933305, 37.979199"/>
    <s v="55.937722, 37.992065"/>
    <n v="0.79700000000000004"/>
  </r>
  <r>
    <n v="1467"/>
    <x v="54"/>
    <s v="141100, Московская обл, Щёлковский р-н, Щёлково г, Лермонтова ул-141100, Московская обл, Щёлковский р-н, Щёлково г, Чернышевского ул"/>
    <s v="муниципальная"/>
    <s v="55.935477, 38.002016"/>
    <s v="55.938673, 37.998168"/>
    <n v="0.45700000000000002"/>
  </r>
  <r>
    <n v="1468"/>
    <x v="54"/>
    <s v="Автомобильная дорога д. Горбуны"/>
    <s v="муниципальная"/>
    <s v="56.095243, 38.402235"/>
    <s v="56.095053, 38.408447"/>
    <n v="0.54"/>
  </r>
  <r>
    <n v="1469"/>
    <x v="54"/>
    <s v="141135, Московская обл, Щёлковский р-н, с/п Огудневское, дер. Душоново, а/д дер. Душоново"/>
    <s v="муниципальная"/>
    <s v="56.057368, 38.310026"/>
    <s v="56.057898, 38.323941"/>
    <n v="0.629"/>
  </r>
  <r>
    <n v="1470"/>
    <x v="54"/>
    <s v="141103, МО, Щёлковский район, г. Щёлково-3, ул. Гагарина"/>
    <s v="муниципальная"/>
    <s v="55.903854, 38.057901"/>
    <s v="55.905708, 38.062925"/>
    <n v="0.46"/>
  </r>
  <r>
    <n v="1471"/>
    <x v="54"/>
    <s v="Московская область, г. Щёлково, ул. Бахчиванджи"/>
    <s v="муниципальная"/>
    <s v="55.905592, 38.063438"/>
    <s v="55.901335, 38.069033"/>
    <n v="0.63"/>
  </r>
  <r>
    <n v="1472"/>
    <x v="54"/>
    <s v="141100, Московская обл, Щёлковский р-н, Щёлково г, Молодежная ул"/>
    <s v="муниципальная"/>
    <s v="55.939204, 37.984858"/>
    <s v="55.940595, 37.988820"/>
    <n v="0.21099999999999999"/>
  </r>
  <r>
    <n v="1473"/>
    <x v="54"/>
    <s v="141100, Московская обл, Щёлковский р-н, Щёлково г, Гоголя ул"/>
    <s v="муниципальная"/>
    <s v="55.933167, 37.968839"/>
    <s v="55.936688, 37.967514"/>
    <n v="0.51800000000000002"/>
  </r>
  <r>
    <n v="1474"/>
    <x v="54"/>
    <s v="Автодорога д.Орлово ул.Озерная"/>
    <s v="муниципальная"/>
    <s v="56.031965, 38.106996"/>
    <s v="56.034999, 38.110591"/>
    <n v="0.21"/>
  </r>
  <r>
    <n v="1475"/>
    <x v="54"/>
    <s v="д. Гребнево, поворот от автодороги на д. Новая Слобода северо-восточная окраина д. Гребнево"/>
    <s v="муниципальная"/>
    <s v="55.955840, 38.070077"/>
    <s v="55.958278, 38.070410"/>
    <n v="0.379"/>
  </r>
  <r>
    <n v="1476"/>
    <x v="54"/>
    <s v="подьезд к д. Камшиловка рядом с разворотным кругом автобуса в д. Новая Слобода конец  д. Камшиловка"/>
    <s v="муниципальная"/>
    <s v="55.948155, 38.127344"/>
    <s v="55.948240, 38.129741"/>
    <n v="7.4999999999999997E-2"/>
  </r>
  <r>
    <n v="1477"/>
    <x v="54"/>
    <s v="Московская обл,, д.Гребнево от угла д. № 9 ул. Березовая до асфальтовой автодороги на д. Новая Слобода от шоссе Щёлково-Фряново"/>
    <s v="муниципальная"/>
    <s v="55.952058, 38.075070"/>
    <s v="55.951038, 38.073367"/>
    <n v="0.108"/>
  </r>
  <r>
    <n v="1478"/>
    <x v="54"/>
    <s v="141100, МО, Щёлковский р-н, Щёлково г, Вокзальная ул [соколовская промзона]"/>
    <s v="муниципальная"/>
    <s v="55.928481, 37.946553"/>
    <s v="55.927614, 37.946251"/>
    <n v="7.0999999999999994E-2"/>
  </r>
  <r>
    <n v="1479"/>
    <x v="54"/>
    <s v="Московская обл, д.Богослово от дома № 14 до уч. 16А  от уч. 55 до уч. 15/3"/>
    <s v="муниципальная"/>
    <s v="56.016479, 38.072186"/>
    <s v="56.016917, 38.071167"/>
    <n v="7.0999999999999994E-2"/>
  </r>
  <r>
    <n v="1480"/>
    <x v="54"/>
    <s v="Жигалово - Загорянка"/>
    <s v="региональная"/>
    <s v="55.897470, 37.980381"/>
    <s v="55.896846, 37.960850"/>
    <n v="1.6279999999999999"/>
  </r>
  <r>
    <n v="1481"/>
    <x v="54"/>
    <s v="Осеево - Никифорово - Медвежьи Озера"/>
    <s v="региональная"/>
    <s v="55.887212, 38.164758"/>
    <s v="55.860114, 38.139775"/>
    <n v="4.2859999999999996"/>
  </r>
  <r>
    <n v="1482"/>
    <x v="55"/>
    <s v="пр-т Ленина у ТЦ Эльград"/>
    <s v="муниципальная"/>
    <s v="55.812076, 38.432355"/>
    <s v="55.812502, 38.432175"/>
    <n v="5.6000000000000001E-2"/>
  </r>
  <r>
    <n v="1483"/>
    <x v="55"/>
    <s v="Ленина пр-т от д.5 до д.7"/>
    <s v="муниципальная"/>
    <s v="55.801973, 38.437272"/>
    <s v="55.804516, 38.436165"/>
    <n v="0.15"/>
  </r>
  <r>
    <n v="1484"/>
    <x v="55"/>
    <s v="парковка у ЦМСЧ №21"/>
    <s v="муниципальная"/>
    <s v="55.805479, 38.466345"/>
    <s v="55.805599, 38.467657"/>
    <n v="6.5000000000000002E-2"/>
  </r>
  <r>
    <n v="1485"/>
    <x v="55"/>
    <s v="ул. Сиреневая"/>
    <s v="муниципальная"/>
    <s v="55.806936, 38.417161"/>
    <s v="55.806368, 38.417773"/>
    <n v="0.71399999999999997"/>
  </r>
  <r>
    <n v="1486"/>
    <x v="55"/>
    <s v="Лермонтова ул."/>
    <s v="муниципальная"/>
    <s v="55.796649, 38.436036"/>
    <s v="55.795784, 38.429638"/>
    <n v="0.42099999999999999"/>
  </r>
  <r>
    <n v="1487"/>
    <x v="55"/>
    <s v="ул. Загонова "/>
    <s v="муниципальная"/>
    <s v="55.797492, 38.471304"/>
    <s v="55.802279, 38.469256"/>
    <n v="0.92600000000000005"/>
  </r>
  <r>
    <n v="1488"/>
    <x v="55"/>
    <s v="Расковой пр-д"/>
    <s v="муниципальная"/>
    <s v="55.790269, 38.432486"/>
    <s v="55.795245, 38.431118"/>
    <n v="0.67900000000000005"/>
  </r>
  <r>
    <n v="1489"/>
    <x v="55"/>
    <s v="Солнечный пр-т"/>
    <s v="муниципальная"/>
    <s v="55.810368, 38.416614"/>
    <s v="55.806821, 38.411078"/>
    <n v="0.53"/>
  </r>
  <r>
    <n v="1490"/>
    <x v="55"/>
    <s v="Радио ул."/>
    <s v="муниципальная"/>
    <s v="55.780299, 38.432769"/>
    <s v="55.783248, 38.452938"/>
    <n v="2.6709999999999998"/>
  </r>
  <r>
    <n v="1491"/>
    <x v="55"/>
    <s v="Железнодорожная ул."/>
    <s v="муниципальная"/>
    <s v="55.788537, 38.459401"/>
    <s v="55.793488, 38.457198"/>
    <n v="0.79500000000000004"/>
  </r>
  <r>
    <n v="1492"/>
    <x v="55"/>
    <s v="Корнеева ул.  (от ул. Спотривная до ул. Комсомольская)"/>
    <s v="муниципальная"/>
    <s v="55.797038, 38.468251"/>
    <s v="55.801842, 38.466073"/>
    <n v="1.05"/>
  </r>
  <r>
    <n v="1493"/>
    <x v="55"/>
    <s v="Тротуар ул. Первомайская (четная сторона)"/>
    <s v="муниципальная"/>
    <s v="55.785526, 38.448879"/>
    <s v="55.791951, 38.446217"/>
    <n v="0.53300000000000003"/>
  </r>
  <r>
    <n v="1494"/>
    <x v="55"/>
    <s v="Носовихинское шоссе (Ногинский район)"/>
    <s v="региональная"/>
    <s v="55.722524, 38.359358"/>
    <s v="55.723755, 38.419515"/>
    <n v="6.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8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C59" firstHeaderRow="0" firstDataRow="1" firstDataCol="1"/>
  <pivotFields count="7">
    <pivotField showAll="0"/>
    <pivotField axis="axisRow" showAll="0">
      <items count="5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h="1" x="0"/>
        <item t="default"/>
      </items>
    </pivotField>
    <pivotField showAll="0"/>
    <pivotField showAll="0"/>
    <pivotField showAll="0"/>
    <pivotField showAll="0"/>
    <pivotField dataField="1" numFmtId="4" showAll="0"/>
  </pivotFields>
  <rowFields count="1">
    <field x="1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Протяженность ремонта, прив. км" fld="6" baseField="0" baseItem="0" numFmtId="4"/>
    <dataField name="Количество по полю Протяженность ремонта, прив. км2" fld="6" subtotal="count" baseField="0" baseItem="0" numFmtId="3"/>
  </dataFields>
  <formats count="1"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9"/>
  <sheetViews>
    <sheetView workbookViewId="0">
      <selection activeCell="B15" sqref="B15"/>
    </sheetView>
  </sheetViews>
  <sheetFormatPr defaultColWidth="10.85546875" defaultRowHeight="15" x14ac:dyDescent="0.25"/>
  <cols>
    <col min="1" max="1" width="17.42578125" bestFit="1" customWidth="1"/>
    <col min="2" max="2" width="42.42578125" bestFit="1" customWidth="1"/>
    <col min="3" max="3" width="47.42578125" bestFit="1" customWidth="1"/>
  </cols>
  <sheetData>
    <row r="3" spans="1:3" x14ac:dyDescent="0.25">
      <c r="A3" s="17" t="s">
        <v>272</v>
      </c>
      <c r="B3" t="s">
        <v>274</v>
      </c>
      <c r="C3" t="s">
        <v>275</v>
      </c>
    </row>
    <row r="4" spans="1:3" x14ac:dyDescent="0.25">
      <c r="A4" s="18" t="s">
        <v>55</v>
      </c>
      <c r="B4" s="19">
        <v>21.324000000000002</v>
      </c>
      <c r="C4" s="20">
        <v>20</v>
      </c>
    </row>
    <row r="5" spans="1:3" x14ac:dyDescent="0.25">
      <c r="A5" s="18" t="s">
        <v>13</v>
      </c>
      <c r="B5" s="19">
        <v>30.471</v>
      </c>
      <c r="C5" s="20">
        <v>57</v>
      </c>
    </row>
    <row r="6" spans="1:3" x14ac:dyDescent="0.25">
      <c r="A6" s="18" t="s">
        <v>40</v>
      </c>
      <c r="B6" s="19">
        <v>2.746</v>
      </c>
      <c r="C6" s="20">
        <v>3</v>
      </c>
    </row>
    <row r="7" spans="1:3" x14ac:dyDescent="0.25">
      <c r="A7" s="18" t="s">
        <v>14</v>
      </c>
      <c r="B7" s="19">
        <v>2.137</v>
      </c>
      <c r="C7" s="20">
        <v>2</v>
      </c>
    </row>
    <row r="8" spans="1:3" x14ac:dyDescent="0.25">
      <c r="A8" s="18" t="s">
        <v>56</v>
      </c>
      <c r="B8" s="19">
        <v>30.368000000000002</v>
      </c>
      <c r="C8" s="20">
        <v>32</v>
      </c>
    </row>
    <row r="9" spans="1:3" x14ac:dyDescent="0.25">
      <c r="A9" s="18" t="s">
        <v>221</v>
      </c>
      <c r="B9" s="19">
        <v>25.943000000000001</v>
      </c>
      <c r="C9" s="20">
        <v>69</v>
      </c>
    </row>
    <row r="10" spans="1:3" x14ac:dyDescent="0.25">
      <c r="A10" s="18" t="s">
        <v>15</v>
      </c>
      <c r="B10" s="19">
        <v>0.124</v>
      </c>
      <c r="C10" s="20">
        <v>1</v>
      </c>
    </row>
    <row r="11" spans="1:3" x14ac:dyDescent="0.25">
      <c r="A11" s="18" t="s">
        <v>16</v>
      </c>
      <c r="B11" s="19">
        <v>1.2850000000000001</v>
      </c>
      <c r="C11" s="20">
        <v>3</v>
      </c>
    </row>
    <row r="12" spans="1:3" x14ac:dyDescent="0.25">
      <c r="A12" s="18" t="s">
        <v>17</v>
      </c>
      <c r="B12" s="19">
        <v>67.283000000000015</v>
      </c>
      <c r="C12" s="20">
        <v>57</v>
      </c>
    </row>
    <row r="13" spans="1:3" x14ac:dyDescent="0.25">
      <c r="A13" s="18" t="s">
        <v>18</v>
      </c>
      <c r="B13" s="19">
        <v>10.290000000000001</v>
      </c>
      <c r="C13" s="20">
        <v>14</v>
      </c>
    </row>
    <row r="14" spans="1:3" x14ac:dyDescent="0.25">
      <c r="A14" s="18" t="s">
        <v>19</v>
      </c>
      <c r="B14" s="19">
        <v>36.551000000000002</v>
      </c>
      <c r="C14" s="20">
        <v>17</v>
      </c>
    </row>
    <row r="15" spans="1:3" x14ac:dyDescent="0.25">
      <c r="A15" s="18" t="s">
        <v>38</v>
      </c>
      <c r="B15" s="19">
        <v>5.2520000000000007</v>
      </c>
      <c r="C15" s="20">
        <v>8</v>
      </c>
    </row>
    <row r="16" spans="1:3" x14ac:dyDescent="0.25">
      <c r="A16" s="18" t="s">
        <v>20</v>
      </c>
      <c r="B16" s="19">
        <v>21.491999999999997</v>
      </c>
      <c r="C16" s="20">
        <v>27</v>
      </c>
    </row>
    <row r="17" spans="1:3" x14ac:dyDescent="0.25">
      <c r="A17" s="18" t="s">
        <v>39</v>
      </c>
      <c r="B17" s="19">
        <v>7.6779999999999999</v>
      </c>
      <c r="C17" s="20">
        <v>5</v>
      </c>
    </row>
    <row r="18" spans="1:3" x14ac:dyDescent="0.25">
      <c r="A18" s="18" t="s">
        <v>5</v>
      </c>
      <c r="B18" s="19">
        <v>18.015000000000001</v>
      </c>
      <c r="C18" s="20">
        <v>22</v>
      </c>
    </row>
    <row r="19" spans="1:3" x14ac:dyDescent="0.25">
      <c r="A19" s="18" t="s">
        <v>21</v>
      </c>
      <c r="B19" s="19">
        <v>53.962000000000003</v>
      </c>
      <c r="C19" s="20">
        <v>67</v>
      </c>
    </row>
    <row r="20" spans="1:3" x14ac:dyDescent="0.25">
      <c r="A20" s="18" t="s">
        <v>7</v>
      </c>
      <c r="B20" s="19">
        <v>34.544000000000004</v>
      </c>
      <c r="C20" s="20">
        <v>39</v>
      </c>
    </row>
    <row r="21" spans="1:3" x14ac:dyDescent="0.25">
      <c r="A21" s="18" t="s">
        <v>46</v>
      </c>
      <c r="B21" s="19">
        <v>53.145000000000003</v>
      </c>
      <c r="C21" s="20">
        <v>33</v>
      </c>
    </row>
    <row r="22" spans="1:3" x14ac:dyDescent="0.25">
      <c r="A22" s="18" t="s">
        <v>37</v>
      </c>
      <c r="B22" s="19">
        <v>85.122000000000014</v>
      </c>
      <c r="C22" s="20">
        <v>59</v>
      </c>
    </row>
    <row r="23" spans="1:3" x14ac:dyDescent="0.25">
      <c r="A23" s="18" t="s">
        <v>261</v>
      </c>
      <c r="B23" s="19">
        <v>6.9090000000000007</v>
      </c>
      <c r="C23" s="20">
        <v>8</v>
      </c>
    </row>
    <row r="24" spans="1:3" x14ac:dyDescent="0.25">
      <c r="A24" s="18" t="s">
        <v>52</v>
      </c>
      <c r="B24" s="19">
        <v>4.3339999999999996</v>
      </c>
      <c r="C24" s="20">
        <v>3</v>
      </c>
    </row>
    <row r="25" spans="1:3" x14ac:dyDescent="0.25">
      <c r="A25" s="18" t="s">
        <v>22</v>
      </c>
      <c r="B25" s="19">
        <v>22.096</v>
      </c>
      <c r="C25" s="20">
        <v>20</v>
      </c>
    </row>
    <row r="26" spans="1:3" x14ac:dyDescent="0.25">
      <c r="A26" s="18" t="s">
        <v>43</v>
      </c>
      <c r="B26" s="19">
        <v>0.79700000000000004</v>
      </c>
      <c r="C26" s="20">
        <v>1</v>
      </c>
    </row>
    <row r="27" spans="1:3" x14ac:dyDescent="0.25">
      <c r="A27" s="18" t="s">
        <v>36</v>
      </c>
      <c r="B27" s="19">
        <v>14.623999999999999</v>
      </c>
      <c r="C27" s="20">
        <v>28</v>
      </c>
    </row>
    <row r="28" spans="1:3" x14ac:dyDescent="0.25">
      <c r="A28" s="18" t="s">
        <v>54</v>
      </c>
      <c r="B28" s="19">
        <v>9.89</v>
      </c>
      <c r="C28" s="20">
        <v>6</v>
      </c>
    </row>
    <row r="29" spans="1:3" x14ac:dyDescent="0.25">
      <c r="A29" s="18" t="s">
        <v>23</v>
      </c>
      <c r="B29" s="19">
        <v>9.8010000000000002</v>
      </c>
      <c r="C29" s="20">
        <v>23</v>
      </c>
    </row>
    <row r="30" spans="1:3" x14ac:dyDescent="0.25">
      <c r="A30" s="18" t="s">
        <v>48</v>
      </c>
      <c r="B30" s="19">
        <v>36.118000000000002</v>
      </c>
      <c r="C30" s="20">
        <v>16</v>
      </c>
    </row>
    <row r="31" spans="1:3" x14ac:dyDescent="0.25">
      <c r="A31" s="18" t="s">
        <v>8</v>
      </c>
      <c r="B31" s="19">
        <v>8.0300000000000011</v>
      </c>
      <c r="C31" s="20">
        <v>18</v>
      </c>
    </row>
    <row r="32" spans="1:3" x14ac:dyDescent="0.25">
      <c r="A32" s="18" t="s">
        <v>24</v>
      </c>
      <c r="B32" s="19">
        <v>1.4059999999999999</v>
      </c>
      <c r="C32" s="20">
        <v>7</v>
      </c>
    </row>
    <row r="33" spans="1:3" x14ac:dyDescent="0.25">
      <c r="A33" s="18" t="s">
        <v>25</v>
      </c>
      <c r="B33" s="19">
        <v>23.378</v>
      </c>
      <c r="C33" s="20">
        <v>12</v>
      </c>
    </row>
    <row r="34" spans="1:3" x14ac:dyDescent="0.25">
      <c r="A34" s="18" t="s">
        <v>9</v>
      </c>
      <c r="B34" s="19">
        <v>50.644999999999996</v>
      </c>
      <c r="C34" s="20">
        <v>27</v>
      </c>
    </row>
    <row r="35" spans="1:3" x14ac:dyDescent="0.25">
      <c r="A35" s="18" t="s">
        <v>26</v>
      </c>
      <c r="B35" s="19">
        <v>43.505000000000003</v>
      </c>
      <c r="C35" s="20">
        <v>28</v>
      </c>
    </row>
    <row r="36" spans="1:3" x14ac:dyDescent="0.25">
      <c r="A36" s="18" t="s">
        <v>10</v>
      </c>
      <c r="B36" s="19">
        <v>33.638000000000005</v>
      </c>
      <c r="C36" s="20">
        <v>36</v>
      </c>
    </row>
    <row r="37" spans="1:3" x14ac:dyDescent="0.25">
      <c r="A37" s="18" t="s">
        <v>27</v>
      </c>
      <c r="B37" s="19">
        <v>48.418999999999997</v>
      </c>
      <c r="C37" s="20">
        <v>39</v>
      </c>
    </row>
    <row r="38" spans="1:3" x14ac:dyDescent="0.25">
      <c r="A38" s="18" t="s">
        <v>28</v>
      </c>
      <c r="B38" s="19">
        <v>62.079000000000001</v>
      </c>
      <c r="C38" s="20">
        <v>23</v>
      </c>
    </row>
    <row r="39" spans="1:3" x14ac:dyDescent="0.25">
      <c r="A39" s="18" t="s">
        <v>57</v>
      </c>
      <c r="B39" s="19">
        <v>15.478999999999999</v>
      </c>
      <c r="C39" s="20">
        <v>17</v>
      </c>
    </row>
    <row r="40" spans="1:3" x14ac:dyDescent="0.25">
      <c r="A40" s="18" t="s">
        <v>53</v>
      </c>
      <c r="B40" s="19">
        <v>37.734000000000002</v>
      </c>
      <c r="C40" s="20">
        <v>37</v>
      </c>
    </row>
    <row r="41" spans="1:3" x14ac:dyDescent="0.25">
      <c r="A41" s="18" t="s">
        <v>44</v>
      </c>
      <c r="B41" s="19">
        <v>34.619</v>
      </c>
      <c r="C41" s="20">
        <v>23</v>
      </c>
    </row>
    <row r="42" spans="1:3" x14ac:dyDescent="0.25">
      <c r="A42" s="18" t="s">
        <v>41</v>
      </c>
      <c r="B42" s="19">
        <v>62.158000000000015</v>
      </c>
      <c r="C42" s="20">
        <v>90</v>
      </c>
    </row>
    <row r="43" spans="1:3" x14ac:dyDescent="0.25">
      <c r="A43" s="18" t="s">
        <v>6</v>
      </c>
      <c r="B43" s="19">
        <v>6.2360000000000007</v>
      </c>
      <c r="C43" s="20">
        <v>3</v>
      </c>
    </row>
    <row r="44" spans="1:3" x14ac:dyDescent="0.25">
      <c r="A44" s="18" t="s">
        <v>11</v>
      </c>
      <c r="B44" s="19">
        <v>31.207999999999995</v>
      </c>
      <c r="C44" s="20">
        <v>46</v>
      </c>
    </row>
    <row r="45" spans="1:3" x14ac:dyDescent="0.25">
      <c r="A45" s="18" t="s">
        <v>29</v>
      </c>
      <c r="B45" s="19">
        <v>61.791000000000011</v>
      </c>
      <c r="C45" s="20">
        <v>57</v>
      </c>
    </row>
    <row r="46" spans="1:3" x14ac:dyDescent="0.25">
      <c r="A46" s="18" t="s">
        <v>12</v>
      </c>
      <c r="B46" s="19">
        <v>25.535000000000004</v>
      </c>
      <c r="C46" s="20">
        <v>45</v>
      </c>
    </row>
    <row r="47" spans="1:3" x14ac:dyDescent="0.25">
      <c r="A47" s="18" t="s">
        <v>51</v>
      </c>
      <c r="B47" s="19">
        <v>37.305999999999997</v>
      </c>
      <c r="C47" s="20">
        <v>39</v>
      </c>
    </row>
    <row r="48" spans="1:3" x14ac:dyDescent="0.25">
      <c r="A48" s="18" t="s">
        <v>50</v>
      </c>
      <c r="B48" s="19">
        <v>42.39</v>
      </c>
      <c r="C48" s="20">
        <v>60</v>
      </c>
    </row>
    <row r="49" spans="1:3" x14ac:dyDescent="0.25">
      <c r="A49" s="18" t="s">
        <v>30</v>
      </c>
      <c r="B49" s="19">
        <v>40.699000000000005</v>
      </c>
      <c r="C49" s="20">
        <v>39</v>
      </c>
    </row>
    <row r="50" spans="1:3" x14ac:dyDescent="0.25">
      <c r="A50" s="18" t="s">
        <v>31</v>
      </c>
      <c r="B50" s="19">
        <v>26.703000000000003</v>
      </c>
      <c r="C50" s="20">
        <v>26</v>
      </c>
    </row>
    <row r="51" spans="1:3" x14ac:dyDescent="0.25">
      <c r="A51" s="18" t="s">
        <v>42</v>
      </c>
      <c r="B51" s="19">
        <v>1.454</v>
      </c>
      <c r="C51" s="20">
        <v>2</v>
      </c>
    </row>
    <row r="52" spans="1:3" x14ac:dyDescent="0.25">
      <c r="A52" s="18" t="s">
        <v>45</v>
      </c>
      <c r="B52" s="19">
        <v>25.072000000000003</v>
      </c>
      <c r="C52" s="20">
        <v>11</v>
      </c>
    </row>
    <row r="53" spans="1:3" x14ac:dyDescent="0.25">
      <c r="A53" s="18" t="s">
        <v>32</v>
      </c>
      <c r="B53" s="19">
        <v>4.4030000000000005</v>
      </c>
      <c r="C53" s="20">
        <v>3</v>
      </c>
    </row>
    <row r="54" spans="1:3" x14ac:dyDescent="0.25">
      <c r="A54" s="18" t="s">
        <v>49</v>
      </c>
      <c r="B54" s="19">
        <v>46.588000000000001</v>
      </c>
      <c r="C54" s="20">
        <v>33</v>
      </c>
    </row>
    <row r="55" spans="1:3" x14ac:dyDescent="0.25">
      <c r="A55" s="18" t="s">
        <v>33</v>
      </c>
      <c r="B55" s="19">
        <v>46.908999999999999</v>
      </c>
      <c r="C55" s="20">
        <v>62</v>
      </c>
    </row>
    <row r="56" spans="1:3" x14ac:dyDescent="0.25">
      <c r="A56" s="18" t="s">
        <v>47</v>
      </c>
      <c r="B56" s="19">
        <v>32.21</v>
      </c>
      <c r="C56" s="20">
        <v>32</v>
      </c>
    </row>
    <row r="57" spans="1:3" x14ac:dyDescent="0.25">
      <c r="A57" s="18" t="s">
        <v>34</v>
      </c>
      <c r="B57" s="19">
        <v>19.627000000000002</v>
      </c>
      <c r="C57" s="20">
        <v>26</v>
      </c>
    </row>
    <row r="58" spans="1:3" x14ac:dyDescent="0.25">
      <c r="A58" s="18" t="s">
        <v>35</v>
      </c>
      <c r="B58" s="19">
        <v>14.639999999999999</v>
      </c>
      <c r="C58" s="20">
        <v>13</v>
      </c>
    </row>
    <row r="59" spans="1:3" x14ac:dyDescent="0.25">
      <c r="A59" s="18" t="s">
        <v>273</v>
      </c>
      <c r="B59" s="19">
        <v>1496.161999999995</v>
      </c>
      <c r="C59" s="20">
        <v>1494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view="pageBreakPreview" zoomScale="55" zoomScaleNormal="55" zoomScaleSheetLayoutView="55" workbookViewId="0">
      <selection activeCell="O23" sqref="O23"/>
    </sheetView>
  </sheetViews>
  <sheetFormatPr defaultColWidth="9.140625" defaultRowHeight="18.75" x14ac:dyDescent="0.3"/>
  <cols>
    <col min="1" max="1" width="12.42578125" style="1" customWidth="1"/>
    <col min="2" max="2" width="29.140625" style="1" customWidth="1"/>
    <col min="3" max="3" width="71.42578125" style="1" customWidth="1"/>
    <col min="4" max="4" width="26.42578125" style="1" customWidth="1"/>
    <col min="5" max="5" width="32.85546875" style="1" customWidth="1"/>
    <col min="6" max="6" width="33" style="1" customWidth="1"/>
    <col min="7" max="7" width="27.42578125" style="3" customWidth="1"/>
    <col min="8" max="16384" width="9.140625" style="1"/>
  </cols>
  <sheetData>
    <row r="1" spans="1:7" ht="34.5" x14ac:dyDescent="0.45">
      <c r="A1" s="21" t="s">
        <v>271</v>
      </c>
      <c r="B1" s="21"/>
      <c r="C1" s="21"/>
      <c r="D1" s="21"/>
      <c r="E1" s="21"/>
      <c r="F1" s="21"/>
      <c r="G1" s="21"/>
    </row>
    <row r="2" spans="1:7" s="2" customFormat="1" ht="60.75" x14ac:dyDescent="0.25">
      <c r="A2" s="14" t="s">
        <v>0</v>
      </c>
      <c r="B2" s="14" t="s">
        <v>1</v>
      </c>
      <c r="C2" s="14" t="s">
        <v>2</v>
      </c>
      <c r="D2" s="14" t="s">
        <v>265</v>
      </c>
      <c r="E2" s="14" t="s">
        <v>3</v>
      </c>
      <c r="F2" s="14" t="s">
        <v>4</v>
      </c>
      <c r="G2" s="15" t="s">
        <v>260</v>
      </c>
    </row>
    <row r="3" spans="1:7" s="2" customFormat="1" ht="20.25" x14ac:dyDescent="0.25">
      <c r="A3" s="6">
        <f>SUBTOTAL(2,A$4:A$1048576)</f>
        <v>69</v>
      </c>
      <c r="B3" s="7"/>
      <c r="C3" s="7"/>
      <c r="D3" s="7"/>
      <c r="E3" s="7"/>
      <c r="F3" s="7"/>
      <c r="G3" s="7">
        <f>SUBTOTAL(9,$G$4:$G$413951)</f>
        <v>25.943000000000001</v>
      </c>
    </row>
    <row r="4" spans="1:7" x14ac:dyDescent="0.3">
      <c r="A4" s="8">
        <v>1</v>
      </c>
      <c r="B4" s="9" t="s">
        <v>221</v>
      </c>
      <c r="C4" s="16" t="s">
        <v>224</v>
      </c>
      <c r="D4" s="10" t="s">
        <v>269</v>
      </c>
      <c r="E4" s="13" t="s">
        <v>225</v>
      </c>
      <c r="F4" s="13" t="s">
        <v>226</v>
      </c>
      <c r="G4" s="11">
        <v>0.27900000000000003</v>
      </c>
    </row>
    <row r="5" spans="1:7" x14ac:dyDescent="0.3">
      <c r="A5" s="8">
        <v>2</v>
      </c>
      <c r="B5" s="9" t="s">
        <v>221</v>
      </c>
      <c r="C5" s="16" t="s">
        <v>227</v>
      </c>
      <c r="D5" s="10" t="s">
        <v>269</v>
      </c>
      <c r="E5" s="13" t="s">
        <v>228</v>
      </c>
      <c r="F5" s="13" t="s">
        <v>229</v>
      </c>
      <c r="G5" s="11">
        <v>0.34300000000000003</v>
      </c>
    </row>
    <row r="6" spans="1:7" x14ac:dyDescent="0.3">
      <c r="A6" s="8">
        <v>3</v>
      </c>
      <c r="B6" s="9" t="s">
        <v>221</v>
      </c>
      <c r="C6" s="16" t="s">
        <v>230</v>
      </c>
      <c r="D6" s="10" t="s">
        <v>269</v>
      </c>
      <c r="E6" s="13" t="s">
        <v>231</v>
      </c>
      <c r="F6" s="13" t="s">
        <v>232</v>
      </c>
      <c r="G6" s="11">
        <v>0.16600000000000001</v>
      </c>
    </row>
    <row r="7" spans="1:7" x14ac:dyDescent="0.3">
      <c r="A7" s="8">
        <v>4</v>
      </c>
      <c r="B7" s="9" t="s">
        <v>221</v>
      </c>
      <c r="C7" s="16" t="s">
        <v>233</v>
      </c>
      <c r="D7" s="10" t="s">
        <v>269</v>
      </c>
      <c r="E7" s="13" t="s">
        <v>234</v>
      </c>
      <c r="F7" s="13" t="s">
        <v>235</v>
      </c>
      <c r="G7" s="11">
        <v>0.36499999999999999</v>
      </c>
    </row>
    <row r="8" spans="1:7" x14ac:dyDescent="0.3">
      <c r="A8" s="8">
        <v>5</v>
      </c>
      <c r="B8" s="9" t="s">
        <v>221</v>
      </c>
      <c r="C8" s="16" t="s">
        <v>236</v>
      </c>
      <c r="D8" s="10" t="s">
        <v>269</v>
      </c>
      <c r="E8" s="13" t="s">
        <v>237</v>
      </c>
      <c r="F8" s="13" t="s">
        <v>238</v>
      </c>
      <c r="G8" s="11">
        <v>0.2</v>
      </c>
    </row>
    <row r="9" spans="1:7" ht="37.5" x14ac:dyDescent="0.3">
      <c r="A9" s="8">
        <v>6</v>
      </c>
      <c r="B9" s="9" t="s">
        <v>221</v>
      </c>
      <c r="C9" s="16" t="s">
        <v>239</v>
      </c>
      <c r="D9" s="10" t="s">
        <v>269</v>
      </c>
      <c r="E9" s="13" t="s">
        <v>240</v>
      </c>
      <c r="F9" s="13" t="s">
        <v>241</v>
      </c>
      <c r="G9" s="11">
        <v>0.11899999999999999</v>
      </c>
    </row>
    <row r="10" spans="1:7" x14ac:dyDescent="0.3">
      <c r="A10" s="8">
        <v>7</v>
      </c>
      <c r="B10" s="9" t="s">
        <v>221</v>
      </c>
      <c r="C10" s="16" t="s">
        <v>242</v>
      </c>
      <c r="D10" s="10" t="s">
        <v>269</v>
      </c>
      <c r="E10" s="13" t="s">
        <v>243</v>
      </c>
      <c r="F10" s="13" t="s">
        <v>244</v>
      </c>
      <c r="G10" s="11">
        <v>9.9000000000000005E-2</v>
      </c>
    </row>
    <row r="11" spans="1:7" x14ac:dyDescent="0.3">
      <c r="A11" s="8">
        <v>8</v>
      </c>
      <c r="B11" s="9" t="s">
        <v>221</v>
      </c>
      <c r="C11" s="16" t="s">
        <v>245</v>
      </c>
      <c r="D11" s="10" t="s">
        <v>269</v>
      </c>
      <c r="E11" s="13" t="s">
        <v>246</v>
      </c>
      <c r="F11" s="13" t="s">
        <v>247</v>
      </c>
      <c r="G11" s="11">
        <v>9.7000000000000003E-2</v>
      </c>
    </row>
    <row r="12" spans="1:7" x14ac:dyDescent="0.3">
      <c r="A12" s="8">
        <v>9</v>
      </c>
      <c r="B12" s="9" t="s">
        <v>221</v>
      </c>
      <c r="C12" s="16" t="s">
        <v>248</v>
      </c>
      <c r="D12" s="10" t="s">
        <v>269</v>
      </c>
      <c r="E12" s="13" t="s">
        <v>249</v>
      </c>
      <c r="F12" s="13" t="s">
        <v>250</v>
      </c>
      <c r="G12" s="11">
        <v>5.8999999999999997E-2</v>
      </c>
    </row>
    <row r="13" spans="1:7" x14ac:dyDescent="0.3">
      <c r="A13" s="8">
        <v>10</v>
      </c>
      <c r="B13" s="9" t="s">
        <v>221</v>
      </c>
      <c r="C13" s="16" t="s">
        <v>251</v>
      </c>
      <c r="D13" s="10" t="s">
        <v>269</v>
      </c>
      <c r="E13" s="13" t="s">
        <v>252</v>
      </c>
      <c r="F13" s="13" t="s">
        <v>253</v>
      </c>
      <c r="G13" s="11">
        <v>5.0999999999999997E-2</v>
      </c>
    </row>
    <row r="14" spans="1:7" x14ac:dyDescent="0.3">
      <c r="A14" s="8">
        <v>11</v>
      </c>
      <c r="B14" s="9" t="s">
        <v>221</v>
      </c>
      <c r="C14" s="16" t="s">
        <v>254</v>
      </c>
      <c r="D14" s="10" t="s">
        <v>269</v>
      </c>
      <c r="E14" s="13" t="s">
        <v>255</v>
      </c>
      <c r="F14" s="13" t="s">
        <v>256</v>
      </c>
      <c r="G14" s="11">
        <v>9.1999999999999998E-2</v>
      </c>
    </row>
    <row r="15" spans="1:7" x14ac:dyDescent="0.3">
      <c r="A15" s="8">
        <v>12</v>
      </c>
      <c r="B15" s="9" t="s">
        <v>221</v>
      </c>
      <c r="C15" s="16" t="s">
        <v>257</v>
      </c>
      <c r="D15" s="10" t="s">
        <v>269</v>
      </c>
      <c r="E15" s="13" t="s">
        <v>258</v>
      </c>
      <c r="F15" s="13" t="s">
        <v>259</v>
      </c>
      <c r="G15" s="11">
        <v>0.45200000000000001</v>
      </c>
    </row>
    <row r="16" spans="1:7" x14ac:dyDescent="0.3">
      <c r="A16" s="8">
        <v>13</v>
      </c>
      <c r="B16" s="9" t="s">
        <v>221</v>
      </c>
      <c r="C16" s="16" t="s">
        <v>58</v>
      </c>
      <c r="D16" s="10" t="s">
        <v>269</v>
      </c>
      <c r="E16" s="13" t="s">
        <v>113</v>
      </c>
      <c r="F16" s="13" t="s">
        <v>114</v>
      </c>
      <c r="G16" s="11">
        <v>1.268</v>
      </c>
    </row>
    <row r="17" spans="1:7" x14ac:dyDescent="0.3">
      <c r="A17" s="8">
        <v>14</v>
      </c>
      <c r="B17" s="9" t="s">
        <v>221</v>
      </c>
      <c r="C17" s="16" t="s">
        <v>262</v>
      </c>
      <c r="D17" s="10" t="s">
        <v>269</v>
      </c>
      <c r="E17" s="13" t="s">
        <v>263</v>
      </c>
      <c r="F17" s="13" t="s">
        <v>264</v>
      </c>
      <c r="G17" s="11">
        <v>7.3999999999999996E-2</v>
      </c>
    </row>
    <row r="18" spans="1:7" x14ac:dyDescent="0.3">
      <c r="A18" s="8">
        <v>15</v>
      </c>
      <c r="B18" s="9" t="s">
        <v>221</v>
      </c>
      <c r="C18" s="16" t="s">
        <v>59</v>
      </c>
      <c r="D18" s="10" t="s">
        <v>269</v>
      </c>
      <c r="E18" s="13" t="s">
        <v>115</v>
      </c>
      <c r="F18" s="13" t="s">
        <v>116</v>
      </c>
      <c r="G18" s="11">
        <v>0.218</v>
      </c>
    </row>
    <row r="19" spans="1:7" x14ac:dyDescent="0.3">
      <c r="A19" s="8">
        <v>16</v>
      </c>
      <c r="B19" s="9" t="s">
        <v>221</v>
      </c>
      <c r="C19" s="16" t="s">
        <v>60</v>
      </c>
      <c r="D19" s="10" t="s">
        <v>269</v>
      </c>
      <c r="E19" s="13" t="s">
        <v>117</v>
      </c>
      <c r="F19" s="13" t="s">
        <v>118</v>
      </c>
      <c r="G19" s="11">
        <v>0.183</v>
      </c>
    </row>
    <row r="20" spans="1:7" x14ac:dyDescent="0.3">
      <c r="A20" s="8">
        <v>17</v>
      </c>
      <c r="B20" s="9" t="s">
        <v>221</v>
      </c>
      <c r="C20" s="16" t="s">
        <v>61</v>
      </c>
      <c r="D20" s="10" t="s">
        <v>269</v>
      </c>
      <c r="E20" s="13" t="s">
        <v>119</v>
      </c>
      <c r="F20" s="13" t="s">
        <v>120</v>
      </c>
      <c r="G20" s="11">
        <v>1.46</v>
      </c>
    </row>
    <row r="21" spans="1:7" x14ac:dyDescent="0.3">
      <c r="A21" s="8">
        <v>18</v>
      </c>
      <c r="B21" s="9" t="s">
        <v>221</v>
      </c>
      <c r="C21" s="16" t="s">
        <v>62</v>
      </c>
      <c r="D21" s="10" t="s">
        <v>269</v>
      </c>
      <c r="E21" s="13" t="s">
        <v>121</v>
      </c>
      <c r="F21" s="13" t="s">
        <v>222</v>
      </c>
      <c r="G21" s="11">
        <v>0.104</v>
      </c>
    </row>
    <row r="22" spans="1:7" x14ac:dyDescent="0.3">
      <c r="A22" s="8">
        <v>19</v>
      </c>
      <c r="B22" s="9" t="s">
        <v>221</v>
      </c>
      <c r="C22" s="16" t="s">
        <v>63</v>
      </c>
      <c r="D22" s="10" t="s">
        <v>269</v>
      </c>
      <c r="E22" s="13" t="s">
        <v>123</v>
      </c>
      <c r="F22" s="13" t="s">
        <v>124</v>
      </c>
      <c r="G22" s="11">
        <v>0.246</v>
      </c>
    </row>
    <row r="23" spans="1:7" x14ac:dyDescent="0.3">
      <c r="A23" s="8">
        <v>20</v>
      </c>
      <c r="B23" s="9" t="s">
        <v>221</v>
      </c>
      <c r="C23" s="16" t="s">
        <v>64</v>
      </c>
      <c r="D23" s="10" t="s">
        <v>269</v>
      </c>
      <c r="E23" s="13" t="s">
        <v>125</v>
      </c>
      <c r="F23" s="13" t="s">
        <v>126</v>
      </c>
      <c r="G23" s="11">
        <v>0.24099999999999999</v>
      </c>
    </row>
    <row r="24" spans="1:7" x14ac:dyDescent="0.3">
      <c r="A24" s="8">
        <v>21</v>
      </c>
      <c r="B24" s="9" t="s">
        <v>221</v>
      </c>
      <c r="C24" s="16" t="s">
        <v>65</v>
      </c>
      <c r="D24" s="10" t="s">
        <v>269</v>
      </c>
      <c r="E24" s="13" t="s">
        <v>127</v>
      </c>
      <c r="F24" s="13" t="s">
        <v>128</v>
      </c>
      <c r="G24" s="11">
        <v>0.14399999999999999</v>
      </c>
    </row>
    <row r="25" spans="1:7" x14ac:dyDescent="0.3">
      <c r="A25" s="8">
        <v>22</v>
      </c>
      <c r="B25" s="9" t="s">
        <v>221</v>
      </c>
      <c r="C25" s="16" t="s">
        <v>66</v>
      </c>
      <c r="D25" s="10" t="s">
        <v>269</v>
      </c>
      <c r="E25" s="13" t="s">
        <v>129</v>
      </c>
      <c r="F25" s="13" t="s">
        <v>130</v>
      </c>
      <c r="G25" s="11">
        <v>0.245</v>
      </c>
    </row>
    <row r="26" spans="1:7" ht="37.5" x14ac:dyDescent="0.3">
      <c r="A26" s="8">
        <v>23</v>
      </c>
      <c r="B26" s="9" t="s">
        <v>221</v>
      </c>
      <c r="C26" s="16" t="s">
        <v>67</v>
      </c>
      <c r="D26" s="10" t="s">
        <v>269</v>
      </c>
      <c r="E26" s="13" t="s">
        <v>131</v>
      </c>
      <c r="F26" s="13" t="s">
        <v>132</v>
      </c>
      <c r="G26" s="11">
        <v>0.13400000000000001</v>
      </c>
    </row>
    <row r="27" spans="1:7" x14ac:dyDescent="0.3">
      <c r="A27" s="8">
        <v>24</v>
      </c>
      <c r="B27" s="9" t="s">
        <v>221</v>
      </c>
      <c r="C27" s="16" t="s">
        <v>68</v>
      </c>
      <c r="D27" s="10" t="s">
        <v>269</v>
      </c>
      <c r="E27" s="13" t="s">
        <v>133</v>
      </c>
      <c r="F27" s="13" t="s">
        <v>122</v>
      </c>
      <c r="G27" s="11">
        <v>7.4999999999999997E-2</v>
      </c>
    </row>
    <row r="28" spans="1:7" x14ac:dyDescent="0.3">
      <c r="A28" s="8">
        <v>25</v>
      </c>
      <c r="B28" s="9" t="s">
        <v>221</v>
      </c>
      <c r="C28" s="16" t="s">
        <v>69</v>
      </c>
      <c r="D28" s="10" t="s">
        <v>269</v>
      </c>
      <c r="E28" s="13" t="s">
        <v>134</v>
      </c>
      <c r="F28" s="13" t="s">
        <v>135</v>
      </c>
      <c r="G28" s="11">
        <v>0.35699999999999998</v>
      </c>
    </row>
    <row r="29" spans="1:7" x14ac:dyDescent="0.3">
      <c r="A29" s="8">
        <v>26</v>
      </c>
      <c r="B29" s="9" t="s">
        <v>221</v>
      </c>
      <c r="C29" s="16" t="s">
        <v>70</v>
      </c>
      <c r="D29" s="10" t="s">
        <v>269</v>
      </c>
      <c r="E29" s="13" t="s">
        <v>136</v>
      </c>
      <c r="F29" s="13" t="s">
        <v>137</v>
      </c>
      <c r="G29" s="11">
        <v>0.47599999999999998</v>
      </c>
    </row>
    <row r="30" spans="1:7" x14ac:dyDescent="0.3">
      <c r="A30" s="8">
        <v>27</v>
      </c>
      <c r="B30" s="9" t="s">
        <v>221</v>
      </c>
      <c r="C30" s="16" t="s">
        <v>71</v>
      </c>
      <c r="D30" s="10" t="s">
        <v>269</v>
      </c>
      <c r="E30" s="13" t="s">
        <v>138</v>
      </c>
      <c r="F30" s="13" t="s">
        <v>139</v>
      </c>
      <c r="G30" s="11">
        <v>0.111</v>
      </c>
    </row>
    <row r="31" spans="1:7" x14ac:dyDescent="0.3">
      <c r="A31" s="8">
        <v>28</v>
      </c>
      <c r="B31" s="9" t="s">
        <v>221</v>
      </c>
      <c r="C31" s="16" t="s">
        <v>72</v>
      </c>
      <c r="D31" s="10" t="s">
        <v>269</v>
      </c>
      <c r="E31" s="13" t="s">
        <v>140</v>
      </c>
      <c r="F31" s="13" t="s">
        <v>141</v>
      </c>
      <c r="G31" s="11">
        <v>0.183</v>
      </c>
    </row>
    <row r="32" spans="1:7" x14ac:dyDescent="0.3">
      <c r="A32" s="8">
        <v>29</v>
      </c>
      <c r="B32" s="9" t="s">
        <v>221</v>
      </c>
      <c r="C32" s="16" t="s">
        <v>73</v>
      </c>
      <c r="D32" s="10" t="s">
        <v>269</v>
      </c>
      <c r="E32" s="13" t="s">
        <v>142</v>
      </c>
      <c r="F32" s="13" t="s">
        <v>143</v>
      </c>
      <c r="G32" s="11">
        <v>0.13200000000000001</v>
      </c>
    </row>
    <row r="33" spans="1:7" x14ac:dyDescent="0.3">
      <c r="A33" s="8">
        <v>30</v>
      </c>
      <c r="B33" s="9" t="s">
        <v>221</v>
      </c>
      <c r="C33" s="16" t="s">
        <v>74</v>
      </c>
      <c r="D33" s="10" t="s">
        <v>269</v>
      </c>
      <c r="E33" s="13" t="s">
        <v>144</v>
      </c>
      <c r="F33" s="13" t="s">
        <v>145</v>
      </c>
      <c r="G33" s="11">
        <v>0.25900000000000001</v>
      </c>
    </row>
    <row r="34" spans="1:7" x14ac:dyDescent="0.3">
      <c r="A34" s="8">
        <v>31</v>
      </c>
      <c r="B34" s="9" t="s">
        <v>221</v>
      </c>
      <c r="C34" s="16" t="s">
        <v>75</v>
      </c>
      <c r="D34" s="10" t="s">
        <v>269</v>
      </c>
      <c r="E34" s="13" t="s">
        <v>146</v>
      </c>
      <c r="F34" s="13" t="s">
        <v>147</v>
      </c>
      <c r="G34" s="11">
        <v>0.26800000000000002</v>
      </c>
    </row>
    <row r="35" spans="1:7" x14ac:dyDescent="0.3">
      <c r="A35" s="8">
        <v>32</v>
      </c>
      <c r="B35" s="9" t="s">
        <v>221</v>
      </c>
      <c r="C35" s="16" t="s">
        <v>76</v>
      </c>
      <c r="D35" s="10" t="s">
        <v>269</v>
      </c>
      <c r="E35" s="13" t="s">
        <v>148</v>
      </c>
      <c r="F35" s="13" t="s">
        <v>149</v>
      </c>
      <c r="G35" s="11">
        <v>0.126</v>
      </c>
    </row>
    <row r="36" spans="1:7" x14ac:dyDescent="0.3">
      <c r="A36" s="8">
        <v>33</v>
      </c>
      <c r="B36" s="9" t="s">
        <v>221</v>
      </c>
      <c r="C36" s="16" t="s">
        <v>77</v>
      </c>
      <c r="D36" s="10" t="s">
        <v>269</v>
      </c>
      <c r="E36" s="13" t="s">
        <v>150</v>
      </c>
      <c r="F36" s="13" t="s">
        <v>151</v>
      </c>
      <c r="G36" s="11">
        <v>0.16600000000000001</v>
      </c>
    </row>
    <row r="37" spans="1:7" s="4" customFormat="1" x14ac:dyDescent="0.25">
      <c r="A37" s="8">
        <v>34</v>
      </c>
      <c r="B37" s="9" t="s">
        <v>221</v>
      </c>
      <c r="C37" s="16" t="s">
        <v>78</v>
      </c>
      <c r="D37" s="10" t="s">
        <v>269</v>
      </c>
      <c r="E37" s="13" t="s">
        <v>152</v>
      </c>
      <c r="F37" s="13" t="s">
        <v>153</v>
      </c>
      <c r="G37" s="11">
        <v>0.442</v>
      </c>
    </row>
    <row r="38" spans="1:7" s="4" customFormat="1" x14ac:dyDescent="0.25">
      <c r="A38" s="8">
        <v>35</v>
      </c>
      <c r="B38" s="12" t="s">
        <v>221</v>
      </c>
      <c r="C38" s="16" t="s">
        <v>79</v>
      </c>
      <c r="D38" s="10" t="s">
        <v>269</v>
      </c>
      <c r="E38" s="13" t="s">
        <v>154</v>
      </c>
      <c r="F38" s="13" t="s">
        <v>155</v>
      </c>
      <c r="G38" s="11">
        <v>0.68</v>
      </c>
    </row>
    <row r="39" spans="1:7" s="4" customFormat="1" x14ac:dyDescent="0.25">
      <c r="A39" s="8">
        <v>36</v>
      </c>
      <c r="B39" s="12" t="s">
        <v>221</v>
      </c>
      <c r="C39" s="16" t="s">
        <v>80</v>
      </c>
      <c r="D39" s="10" t="s">
        <v>269</v>
      </c>
      <c r="E39" s="13" t="s">
        <v>156</v>
      </c>
      <c r="F39" s="13" t="s">
        <v>157</v>
      </c>
      <c r="G39" s="11">
        <v>0.13500000000000001</v>
      </c>
    </row>
    <row r="40" spans="1:7" s="4" customFormat="1" ht="37.5" x14ac:dyDescent="0.25">
      <c r="A40" s="8">
        <v>37</v>
      </c>
      <c r="B40" s="12" t="s">
        <v>221</v>
      </c>
      <c r="C40" s="16" t="s">
        <v>81</v>
      </c>
      <c r="D40" s="10" t="s">
        <v>269</v>
      </c>
      <c r="E40" s="13" t="s">
        <v>158</v>
      </c>
      <c r="F40" s="13" t="s">
        <v>159</v>
      </c>
      <c r="G40" s="11">
        <v>0.23200000000000001</v>
      </c>
    </row>
    <row r="41" spans="1:7" s="4" customFormat="1" ht="37.5" x14ac:dyDescent="0.25">
      <c r="A41" s="8">
        <v>38</v>
      </c>
      <c r="B41" s="12" t="s">
        <v>221</v>
      </c>
      <c r="C41" s="16" t="s">
        <v>82</v>
      </c>
      <c r="D41" s="10" t="s">
        <v>269</v>
      </c>
      <c r="E41" s="13" t="s">
        <v>160</v>
      </c>
      <c r="F41" s="13" t="s">
        <v>161</v>
      </c>
      <c r="G41" s="11">
        <v>0.22900000000000001</v>
      </c>
    </row>
    <row r="42" spans="1:7" s="4" customFormat="1" x14ac:dyDescent="0.25">
      <c r="A42" s="8">
        <v>39</v>
      </c>
      <c r="B42" s="12" t="s">
        <v>221</v>
      </c>
      <c r="C42" s="16" t="s">
        <v>83</v>
      </c>
      <c r="D42" s="10" t="s">
        <v>269</v>
      </c>
      <c r="E42" s="13" t="s">
        <v>162</v>
      </c>
      <c r="F42" s="13" t="s">
        <v>163</v>
      </c>
      <c r="G42" s="11">
        <v>0.19800000000000001</v>
      </c>
    </row>
    <row r="43" spans="1:7" s="4" customFormat="1" x14ac:dyDescent="0.25">
      <c r="A43" s="8">
        <v>40</v>
      </c>
      <c r="B43" s="12" t="s">
        <v>221</v>
      </c>
      <c r="C43" s="16" t="s">
        <v>84</v>
      </c>
      <c r="D43" s="10" t="s">
        <v>269</v>
      </c>
      <c r="E43" s="13" t="s">
        <v>164</v>
      </c>
      <c r="F43" s="13" t="s">
        <v>165</v>
      </c>
      <c r="G43" s="11">
        <v>8.6999999999999994E-2</v>
      </c>
    </row>
    <row r="44" spans="1:7" s="4" customFormat="1" x14ac:dyDescent="0.25">
      <c r="A44" s="8">
        <v>41</v>
      </c>
      <c r="B44" s="9" t="s">
        <v>221</v>
      </c>
      <c r="C44" s="16" t="s">
        <v>85</v>
      </c>
      <c r="D44" s="10" t="s">
        <v>269</v>
      </c>
      <c r="E44" s="13" t="s">
        <v>166</v>
      </c>
      <c r="F44" s="13" t="s">
        <v>167</v>
      </c>
      <c r="G44" s="11">
        <v>8.4000000000000005E-2</v>
      </c>
    </row>
    <row r="45" spans="1:7" s="4" customFormat="1" x14ac:dyDescent="0.25">
      <c r="A45" s="8">
        <v>42</v>
      </c>
      <c r="B45" s="9" t="s">
        <v>221</v>
      </c>
      <c r="C45" s="16" t="s">
        <v>86</v>
      </c>
      <c r="D45" s="10" t="s">
        <v>269</v>
      </c>
      <c r="E45" s="13" t="s">
        <v>168</v>
      </c>
      <c r="F45" s="13" t="s">
        <v>169</v>
      </c>
      <c r="G45" s="11">
        <v>0.23</v>
      </c>
    </row>
    <row r="46" spans="1:7" s="4" customFormat="1" ht="37.5" x14ac:dyDescent="0.25">
      <c r="A46" s="8">
        <v>43</v>
      </c>
      <c r="B46" s="9" t="s">
        <v>221</v>
      </c>
      <c r="C46" s="16" t="s">
        <v>87</v>
      </c>
      <c r="D46" s="10" t="s">
        <v>269</v>
      </c>
      <c r="E46" s="13" t="s">
        <v>170</v>
      </c>
      <c r="F46" s="13" t="s">
        <v>171</v>
      </c>
      <c r="G46" s="11">
        <v>0.17899999999999999</v>
      </c>
    </row>
    <row r="47" spans="1:7" s="4" customFormat="1" ht="37.5" x14ac:dyDescent="0.25">
      <c r="A47" s="8">
        <v>44</v>
      </c>
      <c r="B47" s="9" t="s">
        <v>221</v>
      </c>
      <c r="C47" s="16" t="s">
        <v>88</v>
      </c>
      <c r="D47" s="10" t="s">
        <v>269</v>
      </c>
      <c r="E47" s="13" t="s">
        <v>172</v>
      </c>
      <c r="F47" s="13" t="s">
        <v>173</v>
      </c>
      <c r="G47" s="11">
        <v>0.11600000000000001</v>
      </c>
    </row>
    <row r="48" spans="1:7" s="4" customFormat="1" x14ac:dyDescent="0.25">
      <c r="A48" s="8">
        <v>45</v>
      </c>
      <c r="B48" s="9" t="s">
        <v>221</v>
      </c>
      <c r="C48" s="16" t="s">
        <v>89</v>
      </c>
      <c r="D48" s="10" t="s">
        <v>269</v>
      </c>
      <c r="E48" s="13" t="s">
        <v>174</v>
      </c>
      <c r="F48" s="13" t="s">
        <v>175</v>
      </c>
      <c r="G48" s="11">
        <v>0.81200000000000006</v>
      </c>
    </row>
    <row r="49" spans="1:7" s="4" customFormat="1" x14ac:dyDescent="0.25">
      <c r="A49" s="8">
        <v>46</v>
      </c>
      <c r="B49" s="9" t="s">
        <v>221</v>
      </c>
      <c r="C49" s="16" t="s">
        <v>90</v>
      </c>
      <c r="D49" s="10" t="s">
        <v>269</v>
      </c>
      <c r="E49" s="13" t="s">
        <v>176</v>
      </c>
      <c r="F49" s="13" t="s">
        <v>177</v>
      </c>
      <c r="G49" s="11">
        <v>0.28399999999999997</v>
      </c>
    </row>
    <row r="50" spans="1:7" s="4" customFormat="1" x14ac:dyDescent="0.25">
      <c r="A50" s="8">
        <v>47</v>
      </c>
      <c r="B50" s="9" t="s">
        <v>221</v>
      </c>
      <c r="C50" s="16" t="s">
        <v>91</v>
      </c>
      <c r="D50" s="10" t="s">
        <v>269</v>
      </c>
      <c r="E50" s="13" t="s">
        <v>178</v>
      </c>
      <c r="F50" s="13" t="s">
        <v>179</v>
      </c>
      <c r="G50" s="11">
        <v>0.18099999999999999</v>
      </c>
    </row>
    <row r="51" spans="1:7" s="4" customFormat="1" x14ac:dyDescent="0.25">
      <c r="A51" s="8">
        <v>48</v>
      </c>
      <c r="B51" s="9" t="s">
        <v>221</v>
      </c>
      <c r="C51" s="16" t="s">
        <v>92</v>
      </c>
      <c r="D51" s="10" t="s">
        <v>269</v>
      </c>
      <c r="E51" s="13" t="s">
        <v>180</v>
      </c>
      <c r="F51" s="13" t="s">
        <v>181</v>
      </c>
      <c r="G51" s="11">
        <v>0.125</v>
      </c>
    </row>
    <row r="52" spans="1:7" s="5" customFormat="1" x14ac:dyDescent="0.25">
      <c r="A52" s="8">
        <v>49</v>
      </c>
      <c r="B52" s="9" t="s">
        <v>221</v>
      </c>
      <c r="C52" s="16" t="s">
        <v>93</v>
      </c>
      <c r="D52" s="10" t="s">
        <v>269</v>
      </c>
      <c r="E52" s="13" t="s">
        <v>182</v>
      </c>
      <c r="F52" s="13" t="s">
        <v>183</v>
      </c>
      <c r="G52" s="11">
        <v>0.26200000000000001</v>
      </c>
    </row>
    <row r="53" spans="1:7" s="5" customFormat="1" x14ac:dyDescent="0.25">
      <c r="A53" s="8">
        <v>50</v>
      </c>
      <c r="B53" s="9" t="s">
        <v>221</v>
      </c>
      <c r="C53" s="16" t="s">
        <v>94</v>
      </c>
      <c r="D53" s="10" t="s">
        <v>269</v>
      </c>
      <c r="E53" s="13" t="s">
        <v>184</v>
      </c>
      <c r="F53" s="13" t="s">
        <v>185</v>
      </c>
      <c r="G53" s="11">
        <v>0.41099999999999998</v>
      </c>
    </row>
    <row r="54" spans="1:7" s="5" customFormat="1" x14ac:dyDescent="0.25">
      <c r="A54" s="8">
        <v>51</v>
      </c>
      <c r="B54" s="9" t="s">
        <v>221</v>
      </c>
      <c r="C54" s="16" t="s">
        <v>95</v>
      </c>
      <c r="D54" s="10" t="s">
        <v>269</v>
      </c>
      <c r="E54" s="13" t="s">
        <v>186</v>
      </c>
      <c r="F54" s="13" t="s">
        <v>187</v>
      </c>
      <c r="G54" s="11">
        <v>0.188</v>
      </c>
    </row>
    <row r="55" spans="1:7" s="4" customFormat="1" x14ac:dyDescent="0.25">
      <c r="A55" s="8">
        <v>52</v>
      </c>
      <c r="B55" s="9" t="s">
        <v>221</v>
      </c>
      <c r="C55" s="16" t="s">
        <v>96</v>
      </c>
      <c r="D55" s="10" t="s">
        <v>269</v>
      </c>
      <c r="E55" s="13" t="s">
        <v>188</v>
      </c>
      <c r="F55" s="13" t="s">
        <v>189</v>
      </c>
      <c r="G55" s="11">
        <v>0.122</v>
      </c>
    </row>
    <row r="56" spans="1:7" x14ac:dyDescent="0.3">
      <c r="A56" s="8">
        <v>53</v>
      </c>
      <c r="B56" s="9" t="s">
        <v>221</v>
      </c>
      <c r="C56" s="16" t="s">
        <v>97</v>
      </c>
      <c r="D56" s="10" t="s">
        <v>269</v>
      </c>
      <c r="E56" s="13" t="s">
        <v>190</v>
      </c>
      <c r="F56" s="13" t="s">
        <v>191</v>
      </c>
      <c r="G56" s="11">
        <v>0.153</v>
      </c>
    </row>
    <row r="57" spans="1:7" x14ac:dyDescent="0.3">
      <c r="A57" s="8">
        <v>54</v>
      </c>
      <c r="B57" s="9" t="s">
        <v>221</v>
      </c>
      <c r="C57" s="16" t="s">
        <v>98</v>
      </c>
      <c r="D57" s="10" t="s">
        <v>269</v>
      </c>
      <c r="E57" s="13" t="s">
        <v>192</v>
      </c>
      <c r="F57" s="13" t="s">
        <v>193</v>
      </c>
      <c r="G57" s="11">
        <v>0.16500000000000001</v>
      </c>
    </row>
    <row r="58" spans="1:7" x14ac:dyDescent="0.3">
      <c r="A58" s="8">
        <v>55</v>
      </c>
      <c r="B58" s="9" t="s">
        <v>221</v>
      </c>
      <c r="C58" s="16" t="s">
        <v>99</v>
      </c>
      <c r="D58" s="10" t="s">
        <v>269</v>
      </c>
      <c r="E58" s="13" t="s">
        <v>194</v>
      </c>
      <c r="F58" s="13" t="s">
        <v>195</v>
      </c>
      <c r="G58" s="11">
        <v>0.17699999999999999</v>
      </c>
    </row>
    <row r="59" spans="1:7" x14ac:dyDescent="0.3">
      <c r="A59" s="8">
        <v>56</v>
      </c>
      <c r="B59" s="9" t="s">
        <v>221</v>
      </c>
      <c r="C59" s="16" t="s">
        <v>100</v>
      </c>
      <c r="D59" s="10" t="s">
        <v>269</v>
      </c>
      <c r="E59" s="13" t="s">
        <v>196</v>
      </c>
      <c r="F59" s="13" t="s">
        <v>197</v>
      </c>
      <c r="G59" s="11">
        <v>0.70499999999999996</v>
      </c>
    </row>
    <row r="60" spans="1:7" x14ac:dyDescent="0.3">
      <c r="A60" s="8">
        <v>57</v>
      </c>
      <c r="B60" s="9" t="s">
        <v>221</v>
      </c>
      <c r="C60" s="16" t="s">
        <v>101</v>
      </c>
      <c r="D60" s="10" t="s">
        <v>269</v>
      </c>
      <c r="E60" s="13" t="s">
        <v>198</v>
      </c>
      <c r="F60" s="13" t="s">
        <v>199</v>
      </c>
      <c r="G60" s="11">
        <v>0.61899999999999999</v>
      </c>
    </row>
    <row r="61" spans="1:7" x14ac:dyDescent="0.3">
      <c r="A61" s="8">
        <v>58</v>
      </c>
      <c r="B61" s="9" t="s">
        <v>221</v>
      </c>
      <c r="C61" s="16" t="s">
        <v>102</v>
      </c>
      <c r="D61" s="10" t="s">
        <v>269</v>
      </c>
      <c r="E61" s="13" t="s">
        <v>200</v>
      </c>
      <c r="F61" s="13" t="s">
        <v>223</v>
      </c>
      <c r="G61" s="11">
        <v>1.599</v>
      </c>
    </row>
    <row r="62" spans="1:7" x14ac:dyDescent="0.3">
      <c r="A62" s="8">
        <v>59</v>
      </c>
      <c r="B62" s="9" t="s">
        <v>221</v>
      </c>
      <c r="C62" s="16" t="s">
        <v>103</v>
      </c>
      <c r="D62" s="10" t="s">
        <v>269</v>
      </c>
      <c r="E62" s="13" t="s">
        <v>201</v>
      </c>
      <c r="F62" s="13" t="s">
        <v>202</v>
      </c>
      <c r="G62" s="11">
        <v>1.5680000000000001</v>
      </c>
    </row>
    <row r="63" spans="1:7" s="4" customFormat="1" x14ac:dyDescent="0.25">
      <c r="A63" s="8">
        <v>60</v>
      </c>
      <c r="B63" s="9" t="s">
        <v>221</v>
      </c>
      <c r="C63" s="16" t="s">
        <v>104</v>
      </c>
      <c r="D63" s="10" t="s">
        <v>269</v>
      </c>
      <c r="E63" s="13" t="s">
        <v>203</v>
      </c>
      <c r="F63" s="13" t="s">
        <v>204</v>
      </c>
      <c r="G63" s="11">
        <v>0.82</v>
      </c>
    </row>
    <row r="64" spans="1:7" s="4" customFormat="1" x14ac:dyDescent="0.25">
      <c r="A64" s="8">
        <v>61</v>
      </c>
      <c r="B64" s="9" t="s">
        <v>221</v>
      </c>
      <c r="C64" s="16" t="s">
        <v>105</v>
      </c>
      <c r="D64" s="10" t="s">
        <v>269</v>
      </c>
      <c r="E64" s="13" t="s">
        <v>205</v>
      </c>
      <c r="F64" s="13" t="s">
        <v>206</v>
      </c>
      <c r="G64" s="11">
        <v>1.036</v>
      </c>
    </row>
    <row r="65" spans="1:7" s="4" customFormat="1" x14ac:dyDescent="0.25">
      <c r="A65" s="8">
        <v>62</v>
      </c>
      <c r="B65" s="9" t="s">
        <v>221</v>
      </c>
      <c r="C65" s="16" t="s">
        <v>106</v>
      </c>
      <c r="D65" s="10" t="s">
        <v>269</v>
      </c>
      <c r="E65" s="13" t="s">
        <v>207</v>
      </c>
      <c r="F65" s="13" t="s">
        <v>208</v>
      </c>
      <c r="G65" s="11">
        <v>1.0209999999999999</v>
      </c>
    </row>
    <row r="66" spans="1:7" s="4" customFormat="1" x14ac:dyDescent="0.25">
      <c r="A66" s="8">
        <v>63</v>
      </c>
      <c r="B66" s="9" t="s">
        <v>221</v>
      </c>
      <c r="C66" s="16" t="s">
        <v>107</v>
      </c>
      <c r="D66" s="10" t="s">
        <v>269</v>
      </c>
      <c r="E66" s="13" t="s">
        <v>209</v>
      </c>
      <c r="F66" s="13" t="s">
        <v>210</v>
      </c>
      <c r="G66" s="11">
        <v>0.104</v>
      </c>
    </row>
    <row r="67" spans="1:7" s="4" customFormat="1" x14ac:dyDescent="0.25">
      <c r="A67" s="8">
        <v>64</v>
      </c>
      <c r="B67" s="9" t="s">
        <v>221</v>
      </c>
      <c r="C67" s="16" t="s">
        <v>108</v>
      </c>
      <c r="D67" s="10" t="s">
        <v>269</v>
      </c>
      <c r="E67" s="13" t="s">
        <v>211</v>
      </c>
      <c r="F67" s="13" t="s">
        <v>212</v>
      </c>
      <c r="G67" s="11">
        <v>0.20300000000000001</v>
      </c>
    </row>
    <row r="68" spans="1:7" s="4" customFormat="1" x14ac:dyDescent="0.25">
      <c r="A68" s="8">
        <v>65</v>
      </c>
      <c r="B68" s="9" t="s">
        <v>221</v>
      </c>
      <c r="C68" s="16" t="s">
        <v>109</v>
      </c>
      <c r="D68" s="10" t="s">
        <v>269</v>
      </c>
      <c r="E68" s="13" t="s">
        <v>213</v>
      </c>
      <c r="F68" s="13" t="s">
        <v>214</v>
      </c>
      <c r="G68" s="11">
        <v>0.186</v>
      </c>
    </row>
    <row r="69" spans="1:7" s="4" customFormat="1" x14ac:dyDescent="0.25">
      <c r="A69" s="8">
        <v>66</v>
      </c>
      <c r="B69" s="9" t="s">
        <v>221</v>
      </c>
      <c r="C69" s="16" t="s">
        <v>110</v>
      </c>
      <c r="D69" s="10" t="s">
        <v>269</v>
      </c>
      <c r="E69" s="13" t="s">
        <v>215</v>
      </c>
      <c r="F69" s="13" t="s">
        <v>216</v>
      </c>
      <c r="G69" s="11">
        <v>0.40400000000000003</v>
      </c>
    </row>
    <row r="70" spans="1:7" s="4" customFormat="1" x14ac:dyDescent="0.25">
      <c r="A70" s="8">
        <v>67</v>
      </c>
      <c r="B70" s="9" t="s">
        <v>221</v>
      </c>
      <c r="C70" s="16" t="s">
        <v>111</v>
      </c>
      <c r="D70" s="10" t="s">
        <v>269</v>
      </c>
      <c r="E70" s="13" t="s">
        <v>217</v>
      </c>
      <c r="F70" s="13" t="s">
        <v>218</v>
      </c>
      <c r="G70" s="11">
        <v>0.251</v>
      </c>
    </row>
    <row r="71" spans="1:7" s="4" customFormat="1" x14ac:dyDescent="0.25">
      <c r="A71" s="8">
        <v>68</v>
      </c>
      <c r="B71" s="9" t="s">
        <v>221</v>
      </c>
      <c r="C71" s="16" t="s">
        <v>112</v>
      </c>
      <c r="D71" s="10" t="s">
        <v>269</v>
      </c>
      <c r="E71" s="13" t="s">
        <v>219</v>
      </c>
      <c r="F71" s="13" t="s">
        <v>220</v>
      </c>
      <c r="G71" s="11">
        <v>7.2999999999999995E-2</v>
      </c>
    </row>
    <row r="72" spans="1:7" s="4" customFormat="1" x14ac:dyDescent="0.25">
      <c r="A72" s="8">
        <v>69</v>
      </c>
      <c r="B72" s="9" t="s">
        <v>221</v>
      </c>
      <c r="C72" s="16" t="s">
        <v>266</v>
      </c>
      <c r="D72" s="10" t="s">
        <v>270</v>
      </c>
      <c r="E72" s="10" t="s">
        <v>267</v>
      </c>
      <c r="F72" s="10" t="s">
        <v>268</v>
      </c>
      <c r="G72" s="11">
        <v>3.07</v>
      </c>
    </row>
  </sheetData>
  <autoFilter ref="A3:G72">
    <sortState ref="A4:G1497">
      <sortCondition ref="B3:B1497"/>
    </sortState>
  </autoFilter>
  <mergeCells count="1">
    <mergeCell ref="A1:G1"/>
  </mergeCell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Крылов Дмитрий Игоревич</dc:creator>
  <cp:lastModifiedBy>Сальникова Елена Анатольевна</cp:lastModifiedBy>
  <cp:lastPrinted>2025-02-18T14:01:19Z</cp:lastPrinted>
  <dcterms:created xsi:type="dcterms:W3CDTF">2023-11-07T09:36:35Z</dcterms:created>
  <dcterms:modified xsi:type="dcterms:W3CDTF">2025-02-21T05:39:56Z</dcterms:modified>
</cp:coreProperties>
</file>