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11832"/>
  </bookViews>
  <sheets>
    <sheet name="Результат" sheetId="3" r:id="rId1"/>
    <sheet name="Лист1" sheetId="2" state="hidden" r:id="rId2"/>
  </sheets>
  <definedNames>
    <definedName name="Данные">Лист1!$A$15:$Q$15</definedName>
    <definedName name="_xlnm.Print_Titles" localSheetId="0">Результат!$11:$13</definedName>
    <definedName name="Заголовок">Лист1!$A$1:$Q$14</definedName>
    <definedName name="Подвал">Лист1!$A$16:$Q$21</definedName>
  </definedNames>
  <calcPr calcId="145621"/>
</workbook>
</file>

<file path=xl/calcChain.xml><?xml version="1.0" encoding="utf-8"?>
<calcChain xmlns="http://schemas.openxmlformats.org/spreadsheetml/2006/main">
  <c r="M11" i="2" l="1"/>
</calcChain>
</file>

<file path=xl/sharedStrings.xml><?xml version="1.0" encoding="utf-8"?>
<sst xmlns="http://schemas.openxmlformats.org/spreadsheetml/2006/main" count="464" uniqueCount="331">
  <si>
    <t>Наименование группы источников доходов бюджетов / Наименование источника дохода бюджета</t>
  </si>
  <si>
    <t>Наименование кода классификации доходов бюджетов</t>
  </si>
  <si>
    <t>Наименование главного администратора доходов районного бюджета</t>
  </si>
  <si>
    <t>Итого</t>
  </si>
  <si>
    <t>Руководитель</t>
  </si>
  <si>
    <t>(уполномоченное лицо)</t>
  </si>
  <si>
    <t>(должность)</t>
  </si>
  <si>
    <t>(подпись)</t>
  </si>
  <si>
    <t>Номер реестровой записи</t>
  </si>
  <si>
    <t>Код</t>
  </si>
  <si>
    <t>Прогноз доходов бюджета</t>
  </si>
  <si>
    <t>(расшифровка подписи)</t>
  </si>
  <si>
    <t>г.</t>
  </si>
  <si>
    <t>Код классификации доходов бюджетов</t>
  </si>
  <si>
    <t>Прогноз доходов бюджета на 2017 г. (текущий финансовый год)</t>
  </si>
  <si>
    <t>Оценка исполнения 2017 г.
(текущий финансовый год)</t>
  </si>
  <si>
    <t>на 2018 г. (очередной финансовый год)</t>
  </si>
  <si>
    <t>на 2019 г. (первый год планового периода)</t>
  </si>
  <si>
    <t>на 2020 г. (второй год планового периода)</t>
  </si>
  <si>
    <t>Наименование финансового органа</t>
  </si>
  <si>
    <t>№ строки</t>
  </si>
  <si>
    <t>Наименование бюджета</t>
  </si>
  <si>
    <t>Единица измерения: рублей</t>
  </si>
  <si>
    <t>&lt;Счетчик&gt;</t>
  </si>
  <si>
    <t>&lt;indicators.forecastForLawProjectPrevYear&gt;</t>
  </si>
  <si>
    <t>&lt;indicators.forecastForLawProjectCurrYear&gt;</t>
  </si>
  <si>
    <t>&lt;indicators.forecastForLawProjectFirstNextYear&gt;</t>
  </si>
  <si>
    <t>&lt;indicators.forecastForLawProjectPrevYear.SUM&gt;</t>
  </si>
  <si>
    <t>&lt;indicators.forecastForLawProjectCurrYear.SUM&gt;</t>
  </si>
  <si>
    <t>&lt;indicators.forecastForLawProjectFirstNextYear.SUM&gt;</t>
  </si>
  <si>
    <t>&lt;cashReceipts0109&gt;</t>
  </si>
  <si>
    <t>&lt;cashReceipts0109Total&gt;</t>
  </si>
  <si>
    <t>&lt;evalOfExecutionCurrYear&gt;</t>
  </si>
  <si>
    <t>&lt;evalOfExecutionCurrYearTotal&gt;</t>
  </si>
  <si>
    <t>&lt;forecastForLawRealCurrYear&gt;</t>
  </si>
  <si>
    <t>&lt;forecastForLawRealCurrYearTotal&gt;</t>
  </si>
  <si>
    <t>&lt;request.sourcesOfIncome.gadb.name&gt;</t>
  </si>
  <si>
    <t>&lt;KBK.code&gt;</t>
  </si>
  <si>
    <t>&lt;KBK.name&gt;</t>
  </si>
  <si>
    <t>&lt;regrnumber&gt;</t>
  </si>
  <si>
    <t>&lt;request.sourcesOfIncome.groupName&gt; /
&lt;request.sourcesOfIncome.name&gt;</t>
  </si>
  <si>
    <t>Реестр источников доходов на отчетный финансовый год и плановый период
&lt;request.sourcesOfIncome.budget.name&gt;</t>
  </si>
  <si>
    <t>на "&lt;ТекущийДень&gt;" &lt;ТекущийМесяц&gt; &lt;ТекущийГод&gt; г.</t>
  </si>
  <si>
    <t>&lt;request.sourcesOfIncome.budget.name&gt;</t>
  </si>
  <si>
    <t>"&lt;ТекущийДень&gt;"</t>
  </si>
  <si>
    <t>&lt;ТекущийМесяц&gt;</t>
  </si>
  <si>
    <t>&lt;ТекущийГод&gt; г.</t>
  </si>
  <si>
    <t>&lt;request.sourcesOfIncome.budget.financialInstitution.fullName&gt;</t>
  </si>
  <si>
    <t>Реестр источников доходов на отчетный финансовый год и плановый период
Бюджет Воскресенского р-на</t>
  </si>
  <si>
    <t>на "10" Ноября 2017 г.</t>
  </si>
  <si>
    <t>МУНИЦИПАЛЬНОЕ УЧРЕЖДЕНИЕ "АДМИНИСТРАЦИЯ ВОСКРЕСЕНСКОГО МУНИЦИПАЛЬНОГО РАЙОНА МОСКОВСКОЙ ОБЛАСТИ"</t>
  </si>
  <si>
    <t>Бюджет Воскресенского р-на</t>
  </si>
  <si>
    <t>907200001098466060000180001</t>
  </si>
  <si>
    <t>Неуказанная группа /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</si>
  <si>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90720240014050020151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</si>
  <si>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</si>
  <si>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МУНИЦИПАЛЬНОЕ КАЗЕННОЕ УЧРЕЖДЕНИЕ "КОНТРОЛЬНО-СЧЕТНАЯ ПАЛАТА ВОСКРЕСЕНСКОГО МУНИЦИПАЛЬНОГО РАЙОНА МОСКОВСКОЙ ОБЛАСТИ"</t>
  </si>
  <si>
    <t>905200001097466060000180001</t>
  </si>
  <si>
    <t>90520240014050060151</t>
  </si>
  <si>
    <t>905200001084466060000180001</t>
  </si>
  <si>
    <t>Неуказанная группа /
Субвенции бюджетам муниципальных районов на выполнение передаваемых полномочий субъектов Российской Федерации</t>
  </si>
  <si>
    <t>90520230024050000151</t>
  </si>
  <si>
    <t>Субвенции бюджетам муниципальных районов на выполнение передаваемых полномочий субъектов Российской Федерации</t>
  </si>
  <si>
    <t>905110001037466060000180001</t>
  </si>
  <si>
    <t>Неуказанная группа /
Доходы, поступающие в порядке возмещения расходов, понесенных в связи с эксплуатацией имущества муниципальных районов</t>
  </si>
  <si>
    <t>90511302065050000130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</si>
  <si>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</si>
  <si>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906110001041466060000180001</t>
  </si>
  <si>
    <t>Неуказанная группа /
Прочие доходы от компенсации затрат бюджетов муниципальных районов</t>
  </si>
  <si>
    <t>90611302995050000130</t>
  </si>
  <si>
    <t>Прочие доходы от компенсации затрат бюджетов муниципальных районов</t>
  </si>
  <si>
    <t>МУНИЦИПАЛЬНОЕ УЧРЕЖДЕНИЕ "КОМИТЕТ ПО ФИЗИЧЕСКОЙ КУЛЬТУРЕ, СПОРТУ, ТУРИЗМУ И РАБОТЕ С МОЛОДЕЖЬЮ АДМИНИСТРАЦИИ ВОСКРЕСЕНСКОГО МУНИЦИПАЛЬНОГО РАЙОНА МОСКОВСКОЙ ОБЛАСТИ"</t>
  </si>
  <si>
    <t>907110001042466060000180001</t>
  </si>
  <si>
    <t>90711302995050000130</t>
  </si>
  <si>
    <t>905110001036466060000180001</t>
  </si>
  <si>
    <t>Неуказанная группа /
Прочие доходы от оказания платных услуг (работ) получателями средств бюджетов муниципальных районов</t>
  </si>
  <si>
    <t>90511301995050000130</t>
  </si>
  <si>
    <t>Прочие доходы от оказания платных услуг (работ) получателями средств бюджетов муниципальных районов</t>
  </si>
  <si>
    <t>905110001040466060000180001</t>
  </si>
  <si>
    <t>90511302995050000130</t>
  </si>
  <si>
    <t>905110001026466060000180001</t>
  </si>
  <si>
    <t>Неуказанная группа /
Проценты, полученные от предоставления бюджетных кредитов внутри страны за счет средств бюджетов муниципальных районов</t>
  </si>
  <si>
    <t>90511103050050000120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</si>
  <si>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</si>
  <si>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905110001047466060000180001</t>
  </si>
  <si>
    <t>Неуказанная группа /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</si>
  <si>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</si>
  <si>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</si>
  <si>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905110001030466060000180001</t>
  </si>
  <si>
    <t>Неуказанная группа /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</si>
  <si>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90511107015050000120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</si>
  <si>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</si>
  <si>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905110001043466060000180001</t>
  </si>
  <si>
    <t>Неуказанная группа /
Доходы от продажи квартир, находящихся в собственности муниципальных районов</t>
  </si>
  <si>
    <t>90511401050050000410</t>
  </si>
  <si>
    <t>Доходы от продажи квартир, находящихся в собственности муниципальных районов</t>
  </si>
  <si>
    <t>905100001020466060000180001</t>
  </si>
  <si>
    <t>Неуказанная группа /
Государственная пошлина за выдачу разрешения на установку рекламной конструкции</t>
  </si>
  <si>
    <t>90510807150010000110</t>
  </si>
  <si>
    <t>Государственная пошлина за выдачу разрешения на установку рекламной конструкции</t>
  </si>
  <si>
    <t>905110001029466060000180001</t>
  </si>
  <si>
    <t>Неуказанная группа /
Доходы от сдачи в аренду имущества, составляющего казну муниципальных районов (за исключением земельных участков)</t>
  </si>
  <si>
    <t>90511105075050000120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</si>
  <si>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</si>
  <si>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905110001027466060000180001</t>
  </si>
  <si>
    <t>Неуказанная группа /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</si>
  <si>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90511105013100000120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</si>
  <si>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</si>
  <si>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905110001044466060000180001</t>
  </si>
  <si>
    <t>Неуказанная группа /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</si>
  <si>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</si>
  <si>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</si>
  <si>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905110001046466060000180001</t>
  </si>
  <si>
    <t>Неуказанная группа /
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</si>
  <si>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90511406013100000430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</si>
  <si>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</si>
  <si>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905200001093466060000180001</t>
  </si>
  <si>
    <t>90520240014050010151</t>
  </si>
  <si>
    <t>182100001022466060000180001</t>
  </si>
  <si>
    <t>Неуказанная группа /
Налог с продаж</t>
  </si>
  <si>
    <t>18210906010020000110</t>
  </si>
  <si>
    <t>Налог с продаж</t>
  </si>
  <si>
    <t>Федеральная налоговая служба</t>
  </si>
  <si>
    <t>906200001103466060000180001</t>
  </si>
  <si>
    <t>Неуказанная группа /
Прочие межбюджетные трансферты, передаваемые бюджетам муниципальных районов</t>
  </si>
  <si>
    <t>90620249999050000151</t>
  </si>
  <si>
    <t>Прочие межбюджетные трансферты, передаваемые бюджетам муниципальных районов</t>
  </si>
  <si>
    <t>905200001082466060000180001</t>
  </si>
  <si>
    <t>Неуказанная группа /
Субвенции бюджетам муниципальных районов на предоставление гражданам субсидий на оплату жилого помещения и коммунальных услуг</t>
  </si>
  <si>
    <t>90520230022050000151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</si>
  <si>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</si>
  <si>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905200001094466060000180001</t>
  </si>
  <si>
    <t>90520240014050020151</t>
  </si>
  <si>
    <t>902200001083466060000180001</t>
  </si>
  <si>
    <t>90220230024050000151</t>
  </si>
  <si>
    <t>МУНИЦИПАЛЬНОЕ УЧРЕЖДЕНИЕ "УПРАВЛЕНИЕ ОБРАЗОВАНИЯ АДМИНИСТРАЦИИ ВОСКРЕСЕНСКОГО МУНИЦИПАЛЬНОГО РАЙОНА МОСКОВСКОЙ ОБЛАСТИ"</t>
  </si>
  <si>
    <t>905200001096466060000180001</t>
  </si>
  <si>
    <t>90520240014050050151</t>
  </si>
  <si>
    <t>902110001038466060000180001</t>
  </si>
  <si>
    <t>90211302995050000130</t>
  </si>
  <si>
    <t>902200001087466060000180001</t>
  </si>
  <si>
    <t>Неуказанная группа /
Прочие субвенции бюджетам муниципальных районов</t>
  </si>
  <si>
    <t>90220239999050000151</t>
  </si>
  <si>
    <t>Прочие субвенции бюджетам муниципальных районов</t>
  </si>
  <si>
    <t>902200001102466060000180001</t>
  </si>
  <si>
    <t>90220249999050000151</t>
  </si>
  <si>
    <t>905200000111000000000180001</t>
  </si>
  <si>
    <t>Неуказанная группа /
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</si>
  <si>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90520220216050000151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</si>
  <si>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</si>
  <si>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МУНИЦИПАЛЬНОЕ УЧРЕЖДЕНИЕ "УПРАВЛЕНИЕ КУЛЬТУРЫ  АДМИНИСТРАЦИИ ВОСКРЕСЕНСКОГО  МУНИЦИПАЛЬНОГО РАЙОНА МОСКОВСКОЙ ОБЛАСТИ"</t>
  </si>
  <si>
    <t>90320240014050020151</t>
  </si>
  <si>
    <t>90320240014050050151</t>
  </si>
  <si>
    <t>903200001130466060000180001</t>
  </si>
  <si>
    <t>Неуказанная группа /
Прочие субсидии бюджетам муниципальных районов</t>
  </si>
  <si>
    <t>90320229999050000151</t>
  </si>
  <si>
    <t>Прочие субсидии бюджетам муниципальных районов</t>
  </si>
  <si>
    <t>905200001095466060000180001</t>
  </si>
  <si>
    <t>90520240014050030151</t>
  </si>
  <si>
    <t>182100001018466060000180001</t>
  </si>
  <si>
    <t>Неуказанная группа /
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</si>
  <si>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</si>
  <si>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</si>
  <si>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905110001025466060000180001</t>
  </si>
  <si>
    <t>Неуказанная группа /
Доходы от размещения временно свободных средств бюджетов муниципальных районов</t>
  </si>
  <si>
    <t>90511102033050000120</t>
  </si>
  <si>
    <t>Доходы от размещения временно свободных средств бюджетов муниципальных районов</t>
  </si>
  <si>
    <t>905200001086466060000180001</t>
  </si>
  <si>
    <t>Неуказанная группа /
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</si>
  <si>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90520235135050000151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</si>
  <si>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</si>
  <si>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905200001085466060000180001</t>
  </si>
  <si>
    <t>Неуказанная группа /
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</si>
  <si>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90520235082050000151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</si>
  <si>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</si>
  <si>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90320240014050010151</t>
  </si>
  <si>
    <t>90320240014050060151</t>
  </si>
  <si>
    <t>903200001126466060000180001</t>
  </si>
  <si>
    <t>Неуказанная группа /
Субсидия бюджетам муниципальных районов на поддержку отрасли культуры</t>
  </si>
  <si>
    <t>90320225519050000151</t>
  </si>
  <si>
    <t>Субсидия бюджетам муниципальных районов на поддержку отрасли культуры</t>
  </si>
  <si>
    <t>Неуказанная группа /
Субсидии бюджетам муниципальных районов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</si>
  <si>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</si>
  <si>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182100001001466060000180001</t>
  </si>
  <si>
    <t>Неуказанная группа /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</si>
  <si>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</si>
  <si>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</si>
  <si>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100100001006466060000180001</t>
  </si>
  <si>
    <t>Неуказанная группа /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</si>
  <si>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</si>
  <si>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</si>
  <si>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</si>
  <si>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905110001028466060000180001</t>
  </si>
  <si>
    <t>Неуказанная группа /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</si>
  <si>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</si>
  <si>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</si>
  <si>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188110001051466060000180001</t>
  </si>
  <si>
    <t>Неуказанная группа /
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</si>
  <si>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</si>
  <si>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</si>
  <si>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Министерство внутренних дел Российской Федерации</t>
  </si>
  <si>
    <t>90311302995050000130</t>
  </si>
  <si>
    <t>188110001068466060000180001</t>
  </si>
  <si>
    <t>Неуказанная группа /
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</si>
  <si>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</si>
  <si>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</si>
  <si>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905200001080466060000180001</t>
  </si>
  <si>
    <t>90520229999050000151</t>
  </si>
  <si>
    <t>100100001005466060000180001</t>
  </si>
  <si>
    <t>Неуказанная группа /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</si>
  <si>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</si>
  <si>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</si>
  <si>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903110001039466060000180001</t>
  </si>
  <si>
    <t>905110001045466060000180001</t>
  </si>
  <si>
    <t>Неуказанная группа /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</si>
  <si>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90511402053050000440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</si>
  <si>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</si>
  <si>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905110001072466060000180001</t>
  </si>
  <si>
    <t>Неуказанная группа /
Прочие поступления от денежных взысканий (штрафов) и иных сумм в возмещение ущерба, зачисляемые в бюджеты муниципальных районов</t>
  </si>
  <si>
    <t>90511690050050000140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</si>
  <si>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</si>
  <si>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100100001007466060000180001</t>
  </si>
  <si>
    <t>Неуказанная группа /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</si>
  <si>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</si>
  <si>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</si>
  <si>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903200001089466060000180001</t>
  </si>
  <si>
    <t>905200001077466060000180001</t>
  </si>
  <si>
    <t>Неуказанная группа /
Дотации бюджетам муниципальных районов на выравнивание бюджетной обеспеченности</t>
  </si>
  <si>
    <t>90520215001050000151</t>
  </si>
  <si>
    <t>Дотации бюджетам муниципальных районов на выравнивание бюджетной обеспеченности</t>
  </si>
  <si>
    <t>907200001099466060000180001</t>
  </si>
  <si>
    <t>90720240014050030151</t>
  </si>
  <si>
    <t>907200001100466060000180001</t>
  </si>
  <si>
    <t>90720240014050040151</t>
  </si>
  <si>
    <t>907200001101466060000180001</t>
  </si>
  <si>
    <t>90720240014050050151</t>
  </si>
  <si>
    <t>Федеральная служба по надзору в сфере природопользования</t>
  </si>
  <si>
    <t>182100001016466060000180001</t>
  </si>
  <si>
    <t>Неуказанная группа /
Единый сельскохозяйственный налог</t>
  </si>
  <si>
    <t>18210503010010000110</t>
  </si>
  <si>
    <t>Единый сельскохозяйственный налог</t>
  </si>
  <si>
    <t>048110001035466060000180001</t>
  </si>
  <si>
    <t>Неуказанная группа /
Плата за размещение отходов производства и потребления</t>
  </si>
  <si>
    <t>04811201040010000120</t>
  </si>
  <si>
    <t>Плата за размещение отходов производства и потребления</t>
  </si>
  <si>
    <t>182100001014466060000180001</t>
  </si>
  <si>
    <t>Неуказанная группа /
Единый налог на вмененный доход для отдельных видов деятельности</t>
  </si>
  <si>
    <t>18210502010020000110</t>
  </si>
  <si>
    <t>Единый налог на вмененный доход для отдельных видов деятельности</t>
  </si>
  <si>
    <t>Федеральная служба по ветеринарному и фитосанитарному надзору</t>
  </si>
  <si>
    <t>Неуказанная группа /
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</si>
  <si>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</si>
  <si>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141110001058466060000180001</t>
  </si>
  <si>
    <t>14111628000010000140</t>
  </si>
  <si>
    <t>Федеральная служба по надзору в сфере защиты прав потребителей и благополучия человека</t>
  </si>
  <si>
    <t>048110001034466060000180001</t>
  </si>
  <si>
    <t>Неуказанная группа /
Плата за сбросы загрязняющих веществ в водные объекты</t>
  </si>
  <si>
    <t>04811201030010000120</t>
  </si>
  <si>
    <t>Плата за сбросы загрязняющих веществ в водные объекты</t>
  </si>
  <si>
    <t>182110001048466060000180001</t>
  </si>
  <si>
    <t>Неуказанная группа /
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</si>
  <si>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18211603010010000140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</si>
  <si>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</si>
  <si>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182110001050466060000180001</t>
  </si>
  <si>
    <t>Неуказанная группа /
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</si>
  <si>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</si>
  <si>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</si>
  <si>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048110001032466060000180001</t>
  </si>
  <si>
    <t>Неуказанная группа /
Плата за выбросы загрязняющих веществ в атмосферный воздух стационарными объектами</t>
  </si>
  <si>
    <t>04811201010010000120</t>
  </si>
  <si>
    <t>Плата за выбросы загрязняющих веществ в атмосферный воздух стационарными объектами</t>
  </si>
  <si>
    <t>905200001088466060000180001</t>
  </si>
  <si>
    <t>90520239999050000151</t>
  </si>
  <si>
    <t>906200001081466060000180001</t>
  </si>
  <si>
    <t>90620229999050000151</t>
  </si>
  <si>
    <t>903200001090466060000180001</t>
  </si>
  <si>
    <t>903200001091466060000180001</t>
  </si>
  <si>
    <t>905110001031466060000180001</t>
  </si>
  <si>
    <t>Неуказанная группа /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</si>
  <si>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</si>
  <si>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</si>
  <si>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903200001092466060000180001</t>
  </si>
  <si>
    <t>182100001009466060000180001</t>
  </si>
  <si>
    <t>Неуказанная группа /
Налог, взимаемый с налогоплательщиков, выбравших в качестве объекта налогообложения доходы</t>
  </si>
  <si>
    <t>18210501011010000110</t>
  </si>
  <si>
    <t>Налог, взимаемый с налогоплательщиков, выбравших в качестве объекта налогообложения доходы</t>
  </si>
  <si>
    <t>182100001011466060000180001</t>
  </si>
  <si>
    <t>Неуказанная группа /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</si>
  <si>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</si>
  <si>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</si>
  <si>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182100001019466060000180001</t>
  </si>
  <si>
    <t>Неуказанная группа /
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</si>
  <si>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</si>
  <si>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</si>
  <si>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182100001004466060000180001</t>
  </si>
  <si>
    <t>Неуказанная группа /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</si>
  <si>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</si>
  <si>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</si>
  <si>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100100001008466060000180001</t>
  </si>
  <si>
    <t>Неуказанная группа /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</si>
  <si>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</si>
  <si>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</si>
  <si>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182100001023466060000180001</t>
  </si>
  <si>
    <t>Неуказанная группа /
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</si>
  <si>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</si>
  <si>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</si>
  <si>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182110001049466060000180001</t>
  </si>
  <si>
    <t>Неуказанная группа /
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</si>
  <si>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</si>
  <si>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</si>
  <si>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Неуказанная группа /
Денежные взыскания (штрафы) за нарушение земельного законодательства</t>
  </si>
  <si>
    <t>Денежные взыскания (штрафы) за нарушение земельного законодательства</t>
  </si>
  <si>
    <t>081110001056466060000180001</t>
  </si>
  <si>
    <t>08111625060010000140</t>
  </si>
  <si>
    <t>182100001021466060000180001</t>
  </si>
  <si>
    <t>Неуказанная группа /
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</si>
  <si>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</si>
  <si>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</si>
  <si>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905200001078466060000180001</t>
  </si>
  <si>
    <t>90520220051050000151</t>
  </si>
  <si>
    <t>182100001024466060000180001</t>
  </si>
  <si>
    <t>Неуказанная группа /
Прочие местные налоги и сборы, мобилизуемые на территориях муниципальных районов</t>
  </si>
  <si>
    <t>18210907053050000110</t>
  </si>
  <si>
    <t>Прочие местные налоги и сборы, мобилизуемые на территориях муниципальных районов</t>
  </si>
  <si>
    <t>902200001079466060000180001</t>
  </si>
  <si>
    <t>90220229999050000151</t>
  </si>
  <si>
    <t>"10"</t>
  </si>
  <si>
    <t>Ноября</t>
  </si>
  <si>
    <t>2017 г.</t>
  </si>
  <si>
    <t>Начальник финансового управления</t>
  </si>
  <si>
    <t>Е.В. Овсянкина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</si>
</sst>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3" x14ac:knownFonts="1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2" fillId="0" borderId="0" applyFont="0" applyFill="0" applyBorder="0" applyAlignment="0" applyProtection="0"/>
  </cellStyleXfs>
  <cellXfs count="454">
    <xf numFmtId="0" fontId="0" fillId="0" borderId="0" xfId="0"/>
    <xf numFmtId="0" fontId="21" fillId="0" borderId="4" xfId="0" applyNumberFormat="1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horizontal="center" wrapText="1"/>
    </xf>
    <xf numFmtId="0" fontId="23" fillId="0" borderId="4" xfId="0" applyNumberFormat="1" applyFont="1" applyFill="1" applyBorder="1" applyAlignment="1">
      <alignment horizontal="center" wrapText="1"/>
    </xf>
    <xf numFmtId="0" fontId="24" fillId="0" borderId="4" xfId="0" applyNumberFormat="1" applyFont="1" applyFill="1" applyBorder="1" applyAlignment="1">
      <alignment horizontal="center" wrapText="1"/>
    </xf>
    <xf numFmtId="0" fontId="25" fillId="0" borderId="4" xfId="0" applyNumberFormat="1" applyFont="1" applyFill="1" applyBorder="1" applyAlignment="1">
      <alignment horizontal="center" wrapText="1"/>
    </xf>
    <xf numFmtId="0" fontId="26" fillId="0" borderId="4" xfId="0" applyNumberFormat="1" applyFont="1" applyFill="1" applyBorder="1" applyAlignment="1">
      <alignment horizontal="center" wrapText="1"/>
    </xf>
    <xf numFmtId="0" fontId="27" fillId="0" borderId="4" xfId="0" applyNumberFormat="1" applyFont="1" applyFill="1" applyBorder="1" applyAlignment="1">
      <alignment horizontal="center" wrapText="1"/>
    </xf>
    <xf numFmtId="0" fontId="28" fillId="0" borderId="4" xfId="0" applyNumberFormat="1" applyFont="1" applyFill="1" applyBorder="1" applyAlignment="1">
      <alignment horizontal="center" wrapText="1"/>
    </xf>
    <xf numFmtId="0" fontId="29" fillId="0" borderId="4" xfId="0" applyNumberFormat="1" applyFont="1" applyFill="1" applyBorder="1" applyAlignment="1">
      <alignment horizontal="center" wrapText="1"/>
    </xf>
    <xf numFmtId="0" fontId="30" fillId="0" borderId="4" xfId="0" applyNumberFormat="1" applyFont="1" applyFill="1" applyBorder="1" applyAlignment="1">
      <alignment horizontal="center" wrapText="1"/>
    </xf>
    <xf numFmtId="0" fontId="31" fillId="0" borderId="4" xfId="0" applyNumberFormat="1" applyFont="1" applyFill="1" applyBorder="1" applyAlignment="1">
      <alignment horizontal="center" wrapText="1"/>
    </xf>
    <xf numFmtId="0" fontId="32" fillId="0" borderId="4" xfId="0" applyNumberFormat="1" applyFont="1" applyFill="1" applyBorder="1" applyAlignment="1">
      <alignment horizontal="center" wrapText="1"/>
    </xf>
    <xf numFmtId="0" fontId="33" fillId="0" borderId="4" xfId="0" applyNumberFormat="1" applyFont="1" applyFill="1" applyBorder="1" applyAlignment="1">
      <alignment horizontal="center" wrapText="1"/>
    </xf>
    <xf numFmtId="0" fontId="34" fillId="0" borderId="4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5" fillId="0" borderId="4" xfId="0" applyNumberFormat="1" applyFont="1" applyFill="1" applyBorder="1"/>
    <xf numFmtId="0" fontId="0" fillId="0" borderId="0" xfId="0"/>
    <xf numFmtId="0" fontId="36" fillId="0" borderId="4" xfId="0" applyNumberFormat="1" applyFont="1" applyFill="1" applyBorder="1"/>
    <xf numFmtId="0" fontId="0" fillId="0" borderId="0" xfId="0"/>
    <xf numFmtId="0" fontId="37" fillId="0" borderId="4" xfId="0" applyNumberFormat="1" applyFont="1" applyFill="1" applyBorder="1"/>
    <xf numFmtId="0" fontId="38" fillId="0" borderId="4" xfId="0" applyNumberFormat="1" applyFont="1" applyFill="1" applyBorder="1"/>
    <xf numFmtId="0" fontId="39" fillId="0" borderId="4" xfId="0" applyNumberFormat="1" applyFont="1" applyFill="1" applyBorder="1"/>
    <xf numFmtId="0" fontId="40" fillId="0" borderId="4" xfId="0" applyNumberFormat="1" applyFont="1" applyFill="1" applyBorder="1"/>
    <xf numFmtId="0" fontId="41" fillId="0" borderId="4" xfId="0" applyNumberFormat="1" applyFont="1" applyFill="1" applyBorder="1"/>
    <xf numFmtId="0" fontId="42" fillId="0" borderId="4" xfId="0" applyNumberFormat="1" applyFont="1" applyFill="1" applyBorder="1"/>
    <xf numFmtId="0" fontId="43" fillId="0" borderId="4" xfId="0" applyNumberFormat="1" applyFont="1" applyFill="1" applyBorder="1" applyAlignment="1"/>
    <xf numFmtId="0" fontId="44" fillId="0" borderId="4" xfId="0" applyNumberFormat="1" applyFont="1" applyFill="1" applyBorder="1" applyAlignment="1"/>
    <xf numFmtId="0" fontId="45" fillId="0" borderId="4" xfId="0" applyNumberFormat="1" applyFont="1" applyFill="1" applyBorder="1" applyAlignment="1"/>
    <xf numFmtId="0" fontId="46" fillId="0" borderId="4" xfId="0" applyNumberFormat="1" applyFont="1" applyFill="1" applyBorder="1" applyAlignment="1"/>
    <xf numFmtId="0" fontId="47" fillId="0" borderId="4" xfId="0" applyNumberFormat="1" applyFont="1" applyFill="1" applyBorder="1" applyAlignment="1"/>
    <xf numFmtId="0" fontId="48" fillId="0" borderId="4" xfId="0" applyNumberFormat="1" applyFont="1" applyFill="1" applyBorder="1" applyAlignment="1"/>
    <xf numFmtId="0" fontId="49" fillId="0" borderId="4" xfId="0" applyNumberFormat="1" applyFont="1" applyFill="1" applyBorder="1" applyAlignment="1"/>
    <xf numFmtId="0" fontId="50" fillId="0" borderId="4" xfId="0" applyNumberFormat="1" applyFont="1" applyFill="1" applyBorder="1" applyAlignment="1"/>
    <xf numFmtId="0" fontId="51" fillId="0" borderId="4" xfId="0" applyNumberFormat="1" applyFont="1" applyFill="1" applyBorder="1" applyAlignment="1"/>
    <xf numFmtId="0" fontId="54" fillId="0" borderId="4" xfId="0" applyNumberFormat="1" applyFont="1" applyFill="1" applyBorder="1" applyAlignment="1"/>
    <xf numFmtId="0" fontId="55" fillId="0" borderId="4" xfId="0" applyNumberFormat="1" applyFont="1" applyFill="1" applyBorder="1" applyAlignment="1"/>
    <xf numFmtId="0" fontId="56" fillId="0" borderId="4" xfId="0" applyNumberFormat="1" applyFont="1" applyFill="1" applyBorder="1" applyAlignment="1"/>
    <xf numFmtId="0" fontId="0" fillId="0" borderId="0" xfId="0"/>
    <xf numFmtId="0" fontId="0" fillId="0" borderId="0" xfId="0"/>
    <xf numFmtId="0" fontId="57" fillId="0" borderId="4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4" fillId="0" borderId="4" xfId="0" applyNumberFormat="1" applyFont="1" applyFill="1" applyBorder="1" applyAlignment="1"/>
    <xf numFmtId="0" fontId="65" fillId="0" borderId="4" xfId="0" applyNumberFormat="1" applyFont="1" applyFill="1" applyBorder="1" applyAlignment="1"/>
    <xf numFmtId="0" fontId="66" fillId="0" borderId="4" xfId="0" applyNumberFormat="1" applyFont="1" applyFill="1" applyBorder="1" applyAlignment="1"/>
    <xf numFmtId="0" fontId="67" fillId="0" borderId="4" xfId="0" applyNumberFormat="1" applyFont="1" applyFill="1" applyBorder="1" applyAlignment="1"/>
    <xf numFmtId="0" fontId="68" fillId="0" borderId="4" xfId="0" applyNumberFormat="1" applyFont="1" applyFill="1" applyBorder="1" applyAlignment="1"/>
    <xf numFmtId="0" fontId="69" fillId="0" borderId="4" xfId="0" applyNumberFormat="1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9" fillId="0" borderId="1" xfId="0" applyNumberFormat="1" applyFont="1" applyFill="1" applyBorder="1" applyAlignment="1">
      <alignment horizontal="center" vertical="center" wrapText="1"/>
    </xf>
    <xf numFmtId="0" fontId="142" fillId="0" borderId="4" xfId="0" applyNumberFormat="1" applyFont="1" applyFill="1" applyBorder="1"/>
    <xf numFmtId="0" fontId="143" fillId="0" borderId="4" xfId="0" applyNumberFormat="1" applyFont="1" applyFill="1" applyBorder="1"/>
    <xf numFmtId="0" fontId="144" fillId="0" borderId="4" xfId="0" applyNumberFormat="1" applyFont="1" applyFill="1" applyBorder="1"/>
    <xf numFmtId="0" fontId="145" fillId="0" borderId="4" xfId="0" applyNumberFormat="1" applyFont="1" applyFill="1" applyBorder="1"/>
    <xf numFmtId="0" fontId="0" fillId="0" borderId="0" xfId="0"/>
    <xf numFmtId="0" fontId="146" fillId="0" borderId="4" xfId="0" applyNumberFormat="1" applyFont="1" applyFill="1" applyBorder="1"/>
    <xf numFmtId="0" fontId="0" fillId="0" borderId="0" xfId="0"/>
    <xf numFmtId="0" fontId="147" fillId="0" borderId="4" xfId="0" applyNumberFormat="1" applyFont="1" applyFill="1" applyBorder="1"/>
    <xf numFmtId="0" fontId="0" fillId="0" borderId="0" xfId="0"/>
    <xf numFmtId="0" fontId="148" fillId="0" borderId="4" xfId="0" applyNumberFormat="1" applyFont="1" applyFill="1" applyBorder="1" applyAlignment="1">
      <alignment horizontal="center" vertical="center" wrapText="1"/>
    </xf>
    <xf numFmtId="4" fontId="149" fillId="0" borderId="0" xfId="0" applyNumberFormat="1" applyFont="1" applyFill="1" applyBorder="1" applyAlignment="1">
      <alignment vertical="center" wrapText="1"/>
    </xf>
    <xf numFmtId="4" fontId="150" fillId="0" borderId="0" xfId="0" applyNumberFormat="1" applyFont="1" applyFill="1" applyBorder="1" applyAlignment="1">
      <alignment vertical="center" wrapText="1"/>
    </xf>
    <xf numFmtId="4" fontId="151" fillId="0" borderId="0" xfId="0" applyNumberFormat="1" applyFont="1" applyFill="1" applyBorder="1" applyAlignment="1">
      <alignment vertical="center" wrapText="1"/>
    </xf>
    <xf numFmtId="4" fontId="152" fillId="0" borderId="0" xfId="0" applyNumberFormat="1" applyFont="1" applyFill="1" applyBorder="1" applyAlignment="1">
      <alignment vertical="center" wrapText="1"/>
    </xf>
    <xf numFmtId="4" fontId="153" fillId="0" borderId="0" xfId="0" applyNumberFormat="1" applyFont="1" applyFill="1" applyBorder="1" applyAlignment="1">
      <alignment vertical="center" wrapText="1"/>
    </xf>
    <xf numFmtId="4" fontId="154" fillId="0" borderId="0" xfId="0" applyNumberFormat="1" applyFont="1" applyFill="1" applyBorder="1" applyAlignment="1">
      <alignment vertical="center" wrapText="1"/>
    </xf>
    <xf numFmtId="0" fontId="157" fillId="0" borderId="4" xfId="0" applyNumberFormat="1" applyFont="1" applyFill="1" applyBorder="1" applyAlignment="1">
      <alignment horizontal="left" wrapText="1"/>
    </xf>
    <xf numFmtId="0" fontId="160" fillId="0" borderId="0" xfId="0" applyNumberFormat="1" applyFont="1" applyFill="1" applyBorder="1" applyAlignment="1">
      <alignment horizontal="center" wrapText="1"/>
    </xf>
    <xf numFmtId="0" fontId="161" fillId="0" borderId="3" xfId="0" applyNumberFormat="1" applyFont="1" applyFill="1" applyBorder="1"/>
    <xf numFmtId="0" fontId="162" fillId="0" borderId="0" xfId="0" applyNumberFormat="1" applyFont="1" applyFill="1" applyBorder="1"/>
    <xf numFmtId="0" fontId="16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70" fillId="0" borderId="0" xfId="0" applyNumberFormat="1" applyFont="1" applyFill="1" applyBorder="1" applyAlignment="1">
      <alignment horizontal="center"/>
    </xf>
    <xf numFmtId="0" fontId="171" fillId="0" borderId="4" xfId="0" applyNumberFormat="1" applyFont="1" applyFill="1" applyBorder="1" applyAlignment="1">
      <alignment horizontal="center"/>
    </xf>
    <xf numFmtId="0" fontId="172" fillId="0" borderId="4" xfId="0" applyNumberFormat="1" applyFont="1" applyFill="1" applyBorder="1" applyAlignment="1">
      <alignment horizontal="center"/>
    </xf>
    <xf numFmtId="0" fontId="175" fillId="0" borderId="0" xfId="0" applyNumberFormat="1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76" fillId="0" borderId="4" xfId="0" applyNumberFormat="1" applyFont="1" applyFill="1" applyBorder="1"/>
    <xf numFmtId="0" fontId="0" fillId="0" borderId="0" xfId="0"/>
    <xf numFmtId="0" fontId="177" fillId="0" borderId="4" xfId="0" applyNumberFormat="1" applyFont="1" applyFill="1" applyBorder="1"/>
    <xf numFmtId="0" fontId="0" fillId="0" borderId="0" xfId="0"/>
    <xf numFmtId="0" fontId="178" fillId="0" borderId="0" xfId="0" applyNumberFormat="1" applyFont="1" applyFill="1" applyBorder="1"/>
    <xf numFmtId="0" fontId="179" fillId="0" borderId="0" xfId="0" applyNumberFormat="1" applyFont="1" applyFill="1" applyBorder="1"/>
    <xf numFmtId="0" fontId="180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1" fillId="0" borderId="4" xfId="0" applyNumberFormat="1" applyFont="1" applyFill="1" applyBorder="1" applyAlignment="1">
      <alignment horizontal="right"/>
    </xf>
    <xf numFmtId="0" fontId="184" fillId="0" borderId="4" xfId="0" applyNumberFormat="1" applyFont="1" applyFill="1" applyBorder="1"/>
    <xf numFmtId="0" fontId="185" fillId="0" borderId="4" xfId="0" applyNumberFormat="1" applyFont="1" applyFill="1" applyBorder="1"/>
    <xf numFmtId="0" fontId="0" fillId="0" borderId="0" xfId="0"/>
    <xf numFmtId="0" fontId="186" fillId="0" borderId="0" xfId="0" applyNumberFormat="1" applyFont="1" applyFill="1" applyBorder="1"/>
    <xf numFmtId="0" fontId="187" fillId="0" borderId="0" xfId="0" applyNumberFormat="1" applyFont="1" applyFill="1" applyBorder="1"/>
    <xf numFmtId="0" fontId="188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2" fillId="0" borderId="4" xfId="0" applyNumberFormat="1" applyFont="1" applyFill="1" applyBorder="1" applyAlignment="1">
      <alignment horizontal="center"/>
    </xf>
    <xf numFmtId="0" fontId="53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wrapText="1"/>
    </xf>
    <xf numFmtId="0" fontId="61" fillId="0" borderId="4" xfId="0" applyNumberFormat="1" applyFont="1" applyFill="1" applyBorder="1" applyAlignment="1"/>
    <xf numFmtId="0" fontId="58" fillId="0" borderId="4" xfId="0" applyNumberFormat="1" applyFont="1" applyFill="1" applyBorder="1" applyAlignment="1">
      <alignment wrapText="1"/>
    </xf>
    <xf numFmtId="0" fontId="59" fillId="0" borderId="4" xfId="0" applyNumberFormat="1" applyFont="1" applyFill="1" applyBorder="1" applyAlignment="1">
      <alignment wrapText="1"/>
    </xf>
    <xf numFmtId="0" fontId="62" fillId="0" borderId="4" xfId="0" applyNumberFormat="1" applyFont="1" applyFill="1" applyBorder="1" applyAlignment="1"/>
    <xf numFmtId="0" fontId="63" fillId="0" borderId="4" xfId="0" applyNumberFormat="1" applyFont="1" applyFill="1" applyBorder="1" applyAlignment="1"/>
    <xf numFmtId="0" fontId="0" fillId="0" borderId="4" xfId="0" applyBorder="1"/>
    <xf numFmtId="0" fontId="130" fillId="0" borderId="1" xfId="0" applyNumberFormat="1" applyFont="1" applyFill="1" applyBorder="1" applyAlignment="1">
      <alignment horizontal="center" vertical="center" wrapText="1"/>
    </xf>
    <xf numFmtId="0" fontId="120" fillId="0" borderId="1" xfId="0" applyNumberFormat="1" applyFont="1" applyFill="1" applyBorder="1" applyAlignment="1">
      <alignment horizontal="center"/>
    </xf>
    <xf numFmtId="0" fontId="131" fillId="0" borderId="1" xfId="0" applyNumberFormat="1" applyFont="1" applyFill="1" applyBorder="1" applyAlignment="1">
      <alignment horizontal="center" vertical="center" wrapText="1"/>
    </xf>
    <xf numFmtId="0" fontId="132" fillId="0" borderId="1" xfId="0" applyNumberFormat="1" applyFont="1" applyFill="1" applyBorder="1" applyAlignment="1">
      <alignment horizontal="center" vertical="center" wrapText="1"/>
    </xf>
    <xf numFmtId="0" fontId="133" fillId="0" borderId="1" xfId="0" applyNumberFormat="1" applyFont="1" applyFill="1" applyBorder="1" applyAlignment="1">
      <alignment horizontal="center" vertical="center" wrapText="1"/>
    </xf>
    <xf numFmtId="0" fontId="134" fillId="0" borderId="1" xfId="0" applyNumberFormat="1" applyFont="1" applyFill="1" applyBorder="1" applyAlignment="1">
      <alignment horizontal="center" vertical="center" wrapText="1"/>
    </xf>
    <xf numFmtId="0" fontId="135" fillId="0" borderId="1" xfId="0" applyNumberFormat="1" applyFont="1" applyFill="1" applyBorder="1" applyAlignment="1">
      <alignment horizontal="center" vertical="center" wrapText="1"/>
    </xf>
    <xf numFmtId="0" fontId="136" fillId="0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left"/>
    </xf>
    <xf numFmtId="4" fontId="191" fillId="2" borderId="1" xfId="1" applyNumberFormat="1" applyFont="1" applyFill="1" applyBorder="1" applyAlignment="1">
      <alignment horizontal="right" vertical="center"/>
    </xf>
    <xf numFmtId="0" fontId="193" fillId="2" borderId="1" xfId="0" applyNumberFormat="1" applyFont="1" applyFill="1" applyBorder="1" applyAlignment="1">
      <alignment horizontal="center" vertical="center" wrapText="1"/>
    </xf>
    <xf numFmtId="0" fontId="195" fillId="0" borderId="6" xfId="0" applyNumberFormat="1" applyFont="1" applyFill="1" applyBorder="1"/>
    <xf numFmtId="0" fontId="196" fillId="0" borderId="0" xfId="0" applyNumberFormat="1" applyFont="1" applyFill="1" applyBorder="1"/>
    <xf numFmtId="0" fontId="197" fillId="0" borderId="0" xfId="0" applyNumberFormat="1" applyFont="1" applyFill="1" applyBorder="1" applyAlignment="1"/>
    <xf numFmtId="0" fontId="198" fillId="2" borderId="5" xfId="0" applyNumberFormat="1" applyFont="1" applyFill="1" applyBorder="1" applyAlignment="1">
      <alignment horizontal="center" vertical="center" wrapText="1"/>
    </xf>
    <xf numFmtId="0" fontId="200" fillId="0" borderId="0" xfId="0" applyNumberFormat="1" applyFont="1" applyFill="1" applyBorder="1" applyAlignment="1">
      <alignment wrapText="1"/>
    </xf>
    <xf numFmtId="0" fontId="202" fillId="0" borderId="0" xfId="0" applyNumberFormat="1" applyFont="1" applyFill="1" applyBorder="1" applyAlignment="1"/>
    <xf numFmtId="0" fontId="203" fillId="0" borderId="0" xfId="0" applyNumberFormat="1" applyFont="1" applyFill="1" applyBorder="1"/>
    <xf numFmtId="0" fontId="207" fillId="0" borderId="0" xfId="0" applyNumberFormat="1" applyFont="1" applyFill="1" applyBorder="1" applyAlignment="1"/>
    <xf numFmtId="0" fontId="208" fillId="0" borderId="1" xfId="0" applyNumberFormat="1" applyFont="1" applyFill="1" applyBorder="1" applyAlignment="1">
      <alignment horizontal="center" vertical="center" wrapText="1"/>
    </xf>
    <xf numFmtId="4" fontId="211" fillId="0" borderId="1" xfId="0" applyNumberFormat="1" applyFont="1" applyFill="1" applyBorder="1" applyAlignment="1">
      <alignment horizontal="right" vertical="center"/>
    </xf>
    <xf numFmtId="0" fontId="212" fillId="0" borderId="3" xfId="0" applyNumberFormat="1" applyFont="1" applyFill="1" applyBorder="1"/>
    <xf numFmtId="4" fontId="215" fillId="0" borderId="0" xfId="0" applyNumberFormat="1" applyFont="1" applyFill="1" applyBorder="1" applyAlignment="1">
      <alignment vertical="center" wrapText="1"/>
    </xf>
    <xf numFmtId="0" fontId="216" fillId="0" borderId="0" xfId="0" applyNumberFormat="1" applyFont="1" applyFill="1" applyBorder="1" applyAlignment="1"/>
    <xf numFmtId="0" fontId="217" fillId="0" borderId="0" xfId="0" applyNumberFormat="1" applyFont="1" applyFill="1" applyBorder="1" applyAlignment="1">
      <alignment horizontal="left"/>
    </xf>
    <xf numFmtId="0" fontId="218" fillId="0" borderId="0" xfId="0" applyNumberFormat="1" applyFont="1" applyFill="1" applyBorder="1" applyAlignment="1">
      <alignment horizontal="center" wrapText="1"/>
    </xf>
    <xf numFmtId="0" fontId="219" fillId="0" borderId="0" xfId="0" applyNumberFormat="1" applyFont="1" applyFill="1" applyBorder="1" applyAlignment="1">
      <alignment horizontal="center" wrapText="1"/>
    </xf>
    <xf numFmtId="0" fontId="223" fillId="0" borderId="0" xfId="0" applyNumberFormat="1" applyFont="1" applyFill="1" applyBorder="1"/>
    <xf numFmtId="0" fontId="226" fillId="0" borderId="0" xfId="0" applyNumberFormat="1" applyFont="1" applyFill="1" applyBorder="1"/>
    <xf numFmtId="0" fontId="230" fillId="0" borderId="1" xfId="0" applyNumberFormat="1" applyFont="1" applyFill="1" applyBorder="1" applyAlignment="1">
      <alignment horizontal="center" vertical="center" wrapText="1"/>
    </xf>
    <xf numFmtId="0" fontId="231" fillId="0" borderId="0" xfId="0" applyNumberFormat="1" applyFont="1" applyFill="1" applyBorder="1" applyAlignment="1"/>
    <xf numFmtId="0" fontId="233" fillId="0" borderId="1" xfId="0" applyNumberFormat="1" applyFont="1" applyFill="1" applyBorder="1" applyAlignment="1">
      <alignment horizontal="center" vertical="center" wrapText="1"/>
    </xf>
    <xf numFmtId="0" fontId="234" fillId="0" borderId="1" xfId="0" applyNumberFormat="1" applyFont="1" applyFill="1" applyBorder="1" applyAlignment="1">
      <alignment horizontal="center" vertical="center" wrapText="1"/>
    </xf>
    <xf numFmtId="0" fontId="235" fillId="0" borderId="1" xfId="0" applyNumberFormat="1" applyFont="1" applyFill="1" applyBorder="1" applyAlignment="1">
      <alignment horizontal="center"/>
    </xf>
    <xf numFmtId="0" fontId="238" fillId="0" borderId="0" xfId="0" applyNumberFormat="1" applyFont="1" applyFill="1" applyBorder="1" applyAlignment="1">
      <alignment wrapText="1"/>
    </xf>
    <xf numFmtId="0" fontId="239" fillId="0" borderId="0" xfId="0" applyNumberFormat="1" applyFont="1" applyFill="1" applyBorder="1" applyAlignment="1"/>
    <xf numFmtId="0" fontId="240" fillId="0" borderId="0" xfId="0" applyNumberFormat="1" applyFont="1" applyFill="1" applyBorder="1"/>
    <xf numFmtId="0" fontId="0" fillId="0" borderId="0" xfId="0"/>
    <xf numFmtId="0" fontId="241" fillId="0" borderId="0" xfId="0" applyNumberFormat="1" applyFont="1" applyFill="1" applyBorder="1" applyAlignment="1">
      <alignment horizontal="center" wrapText="1"/>
    </xf>
    <xf numFmtId="0" fontId="242" fillId="0" borderId="0" xfId="0" applyNumberFormat="1" applyFont="1" applyFill="1" applyBorder="1" applyAlignment="1">
      <alignment horizontal="right"/>
    </xf>
    <xf numFmtId="0" fontId="243" fillId="0" borderId="0" xfId="0" applyNumberFormat="1" applyFont="1" applyFill="1" applyBorder="1"/>
    <xf numFmtId="0" fontId="244" fillId="0" borderId="0" xfId="0" applyNumberFormat="1" applyFont="1" applyFill="1" applyBorder="1" applyAlignment="1">
      <alignment horizontal="center" wrapText="1"/>
    </xf>
    <xf numFmtId="0" fontId="246" fillId="0" borderId="0" xfId="0" applyNumberFormat="1" applyFont="1" applyFill="1" applyBorder="1" applyAlignment="1"/>
    <xf numFmtId="0" fontId="249" fillId="0" borderId="0" xfId="0" applyNumberFormat="1" applyFont="1" applyFill="1" applyBorder="1"/>
    <xf numFmtId="0" fontId="250" fillId="0" borderId="0" xfId="0" applyNumberFormat="1" applyFont="1" applyFill="1" applyBorder="1" applyAlignment="1">
      <alignment horizontal="center" wrapText="1"/>
    </xf>
    <xf numFmtId="0" fontId="251" fillId="0" borderId="0" xfId="0" applyNumberFormat="1" applyFont="1" applyFill="1" applyBorder="1"/>
    <xf numFmtId="0" fontId="252" fillId="0" borderId="0" xfId="0" applyNumberFormat="1" applyFont="1" applyFill="1" applyBorder="1" applyAlignment="1">
      <alignment horizontal="right"/>
    </xf>
    <xf numFmtId="0" fontId="255" fillId="0" borderId="0" xfId="0" applyNumberFormat="1" applyFont="1" applyFill="1" applyBorder="1" applyAlignment="1"/>
    <xf numFmtId="0" fontId="268" fillId="0" borderId="0" xfId="0" applyNumberFormat="1" applyFont="1" applyFill="1" applyBorder="1"/>
    <xf numFmtId="0" fontId="269" fillId="0" borderId="0" xfId="0" applyNumberFormat="1" applyFont="1" applyFill="1" applyBorder="1" applyAlignment="1">
      <alignment horizontal="center" wrapText="1"/>
    </xf>
    <xf numFmtId="0" fontId="270" fillId="0" borderId="0" xfId="0" applyNumberFormat="1" applyFont="1" applyFill="1" applyBorder="1" applyAlignment="1"/>
    <xf numFmtId="0" fontId="272" fillId="0" borderId="0" xfId="0" applyNumberFormat="1" applyFont="1" applyFill="1" applyBorder="1"/>
    <xf numFmtId="0" fontId="274" fillId="0" borderId="0" xfId="0" applyNumberFormat="1" applyFont="1" applyFill="1" applyBorder="1" applyAlignment="1"/>
    <xf numFmtId="0" fontId="277" fillId="0" borderId="0" xfId="0" applyNumberFormat="1" applyFont="1" applyFill="1" applyBorder="1" applyAlignment="1">
      <alignment horizontal="center" wrapText="1"/>
    </xf>
    <xf numFmtId="0" fontId="279" fillId="0" borderId="0" xfId="0" applyNumberFormat="1" applyFont="1" applyFill="1" applyBorder="1" applyAlignment="1">
      <alignment horizontal="center" wrapText="1"/>
    </xf>
    <xf numFmtId="0" fontId="280" fillId="0" borderId="0" xfId="0" applyNumberFormat="1" applyFont="1" applyFill="1" applyBorder="1"/>
    <xf numFmtId="4" fontId="282" fillId="0" borderId="0" xfId="0" applyNumberFormat="1" applyFont="1" applyFill="1" applyBorder="1" applyAlignment="1">
      <alignment vertical="center" wrapText="1"/>
    </xf>
    <xf numFmtId="0" fontId="285" fillId="0" borderId="0" xfId="0" applyNumberFormat="1" applyFont="1" applyFill="1" applyBorder="1" applyAlignment="1">
      <alignment horizontal="center" wrapText="1"/>
    </xf>
    <xf numFmtId="0" fontId="287" fillId="0" borderId="0" xfId="0" applyNumberFormat="1" applyFont="1" applyFill="1" applyBorder="1"/>
    <xf numFmtId="0" fontId="289" fillId="0" borderId="0" xfId="0" applyNumberFormat="1" applyFont="1" applyFill="1" applyBorder="1" applyAlignment="1"/>
    <xf numFmtId="0" fontId="292" fillId="0" borderId="0" xfId="0" applyNumberFormat="1" applyFont="1" applyFill="1" applyBorder="1" applyAlignment="1">
      <alignment horizontal="center"/>
    </xf>
    <xf numFmtId="0" fontId="293" fillId="0" borderId="0" xfId="0" applyNumberFormat="1" applyFont="1" applyFill="1" applyBorder="1"/>
    <xf numFmtId="0" fontId="294" fillId="0" borderId="0" xfId="0" applyNumberFormat="1" applyFont="1" applyFill="1" applyBorder="1" applyAlignment="1"/>
    <xf numFmtId="0" fontId="295" fillId="0" borderId="0" xfId="0" applyNumberFormat="1" applyFont="1" applyFill="1" applyBorder="1"/>
    <xf numFmtId="0" fontId="296" fillId="0" borderId="0" xfId="0" applyNumberFormat="1" applyFont="1" applyFill="1" applyBorder="1" applyAlignment="1"/>
    <xf numFmtId="0" fontId="297" fillId="0" borderId="0" xfId="0" applyNumberFormat="1" applyFont="1" applyFill="1" applyBorder="1"/>
    <xf numFmtId="4" fontId="299" fillId="0" borderId="0" xfId="0" applyNumberFormat="1" applyFont="1" applyFill="1" applyBorder="1" applyAlignment="1">
      <alignment vertical="center" wrapText="1"/>
    </xf>
    <xf numFmtId="0" fontId="304" fillId="0" borderId="0" xfId="0" applyNumberFormat="1" applyFont="1" applyFill="1" applyBorder="1" applyAlignment="1">
      <alignment horizontal="left" wrapText="1"/>
    </xf>
    <xf numFmtId="0" fontId="308" fillId="0" borderId="0" xfId="0" applyNumberFormat="1" applyFont="1" applyFill="1" applyBorder="1" applyAlignment="1">
      <alignment horizontal="center"/>
    </xf>
    <xf numFmtId="0" fontId="309" fillId="0" borderId="0" xfId="0" applyNumberFormat="1" applyFont="1" applyFill="1" applyBorder="1"/>
    <xf numFmtId="0" fontId="311" fillId="0" borderId="0" xfId="0" applyNumberFormat="1" applyFont="1" applyFill="1" applyBorder="1" applyAlignment="1">
      <alignment horizontal="center" wrapText="1"/>
    </xf>
    <xf numFmtId="0" fontId="312" fillId="0" borderId="0" xfId="0" applyNumberFormat="1" applyFont="1" applyFill="1" applyBorder="1"/>
    <xf numFmtId="0" fontId="313" fillId="0" borderId="0" xfId="0" applyNumberFormat="1" applyFont="1" applyFill="1" applyBorder="1" applyAlignment="1">
      <alignment horizontal="right" wrapText="1"/>
    </xf>
    <xf numFmtId="0" fontId="314" fillId="0" borderId="1" xfId="0" applyNumberFormat="1" applyFont="1" applyFill="1" applyBorder="1" applyAlignment="1">
      <alignment horizontal="center" vertical="center" wrapText="1"/>
    </xf>
    <xf numFmtId="0" fontId="316" fillId="0" borderId="0" xfId="0" applyNumberFormat="1" applyFont="1" applyFill="1" applyBorder="1" applyAlignment="1">
      <alignment horizontal="center" wrapText="1"/>
    </xf>
    <xf numFmtId="0" fontId="317" fillId="0" borderId="0" xfId="0" applyNumberFormat="1" applyFont="1" applyFill="1" applyBorder="1" applyAlignment="1"/>
    <xf numFmtId="0" fontId="318" fillId="0" borderId="0" xfId="0" applyNumberFormat="1" applyFont="1" applyFill="1" applyBorder="1" applyAlignment="1"/>
    <xf numFmtId="0" fontId="321" fillId="0" borderId="0" xfId="0" applyNumberFormat="1" applyFont="1" applyFill="1" applyBorder="1" applyAlignment="1">
      <alignment horizontal="center" wrapText="1"/>
    </xf>
    <xf numFmtId="0" fontId="323" fillId="0" borderId="0" xfId="0" applyNumberFormat="1" applyFont="1" applyFill="1" applyBorder="1"/>
    <xf numFmtId="0" fontId="325" fillId="0" borderId="0" xfId="0" applyNumberFormat="1" applyFont="1" applyFill="1" applyBorder="1" applyAlignment="1"/>
    <xf numFmtId="0" fontId="326" fillId="0" borderId="0" xfId="0" applyNumberFormat="1" applyFont="1" applyFill="1" applyBorder="1"/>
    <xf numFmtId="0" fontId="327" fillId="0" borderId="0" xfId="0" applyNumberFormat="1" applyFont="1" applyFill="1" applyBorder="1" applyAlignment="1"/>
    <xf numFmtId="0" fontId="328" fillId="0" borderId="1" xfId="0" applyNumberFormat="1" applyFont="1" applyFill="1" applyBorder="1" applyAlignment="1">
      <alignment horizontal="center" vertical="center" wrapText="1"/>
    </xf>
    <xf numFmtId="0" fontId="330" fillId="0" borderId="0" xfId="0" applyNumberFormat="1" applyFont="1" applyFill="1" applyBorder="1" applyAlignment="1">
      <alignment horizontal="center"/>
    </xf>
    <xf numFmtId="0" fontId="333" fillId="0" borderId="0" xfId="0" applyNumberFormat="1" applyFont="1" applyFill="1" applyBorder="1" applyAlignment="1"/>
    <xf numFmtId="0" fontId="341" fillId="0" borderId="0" xfId="0" applyNumberFormat="1" applyFont="1" applyFill="1" applyBorder="1"/>
    <xf numFmtId="0" fontId="344" fillId="0" borderId="0" xfId="0" applyNumberFormat="1" applyFont="1" applyFill="1" applyBorder="1"/>
    <xf numFmtId="0" fontId="345" fillId="0" borderId="0" xfId="0" applyNumberFormat="1" applyFont="1" applyFill="1" applyBorder="1" applyAlignment="1">
      <alignment horizontal="center"/>
    </xf>
    <xf numFmtId="0" fontId="346" fillId="0" borderId="0" xfId="0" applyNumberFormat="1" applyFont="1" applyFill="1" applyBorder="1"/>
    <xf numFmtId="0" fontId="348" fillId="0" borderId="0" xfId="0" applyNumberFormat="1" applyFont="1" applyFill="1" applyBorder="1" applyAlignment="1"/>
    <xf numFmtId="0" fontId="349" fillId="0" borderId="0" xfId="0" applyNumberFormat="1" applyFont="1" applyFill="1" applyBorder="1" applyAlignment="1">
      <alignment horizontal="center" wrapText="1"/>
    </xf>
    <xf numFmtId="0" fontId="350" fillId="0" borderId="0" xfId="0" applyNumberFormat="1" applyFont="1" applyFill="1" applyBorder="1" applyAlignment="1">
      <alignment wrapText="1"/>
    </xf>
    <xf numFmtId="0" fontId="352" fillId="0" borderId="0" xfId="0" applyNumberFormat="1" applyFont="1" applyFill="1" applyBorder="1"/>
    <xf numFmtId="4" fontId="354" fillId="0" borderId="0" xfId="0" applyNumberFormat="1" applyFont="1" applyFill="1" applyBorder="1" applyAlignment="1">
      <alignment vertical="center" wrapText="1"/>
    </xf>
    <xf numFmtId="0" fontId="359" fillId="0" borderId="0" xfId="0" applyNumberFormat="1" applyFont="1" applyFill="1" applyBorder="1" applyAlignment="1">
      <alignment horizontal="center" vertical="center" wrapText="1"/>
    </xf>
    <xf numFmtId="0" fontId="360" fillId="0" borderId="0" xfId="0" applyNumberFormat="1" applyFont="1" applyFill="1" applyBorder="1" applyAlignment="1"/>
    <xf numFmtId="0" fontId="362" fillId="0" borderId="0" xfId="0" applyNumberFormat="1" applyFont="1" applyFill="1" applyBorder="1" applyAlignment="1">
      <alignment horizontal="center"/>
    </xf>
    <xf numFmtId="0" fontId="193" fillId="2" borderId="1" xfId="0" applyNumberFormat="1" applyFont="1" applyFill="1" applyBorder="1" applyAlignment="1">
      <alignment horizontal="center" vertical="center" wrapText="1"/>
    </xf>
    <xf numFmtId="0" fontId="194" fillId="2" borderId="1" xfId="0" applyNumberFormat="1" applyFont="1" applyFill="1" applyBorder="1" applyAlignment="1">
      <alignment horizontal="center" vertical="center" wrapText="1"/>
    </xf>
    <xf numFmtId="0" fontId="190" fillId="2" borderId="1" xfId="0" applyNumberFormat="1" applyFont="1" applyFill="1" applyBorder="1" applyAlignment="1">
      <alignment horizontal="center" vertical="center" wrapText="1"/>
    </xf>
    <xf numFmtId="0" fontId="199" fillId="2" borderId="1" xfId="0" applyNumberFormat="1" applyFont="1" applyFill="1" applyBorder="1" applyAlignment="1">
      <alignment horizontal="center" vertical="center" wrapText="1"/>
    </xf>
    <xf numFmtId="0" fontId="189" fillId="2" borderId="1" xfId="0" applyNumberFormat="1" applyFont="1" applyFill="1" applyBorder="1" applyAlignment="1">
      <alignment horizontal="center" vertical="center" wrapText="1"/>
    </xf>
    <xf numFmtId="0" fontId="192" fillId="2" borderId="1" xfId="0" applyNumberFormat="1" applyFont="1" applyFill="1" applyBorder="1" applyAlignment="1">
      <alignment horizontal="center" vertical="center" wrapText="1"/>
    </xf>
    <xf numFmtId="0" fontId="347" fillId="0" borderId="3" xfId="0" applyNumberFormat="1" applyFont="1" applyFill="1" applyBorder="1" applyAlignment="1">
      <alignment horizontal="center"/>
    </xf>
    <xf numFmtId="0" fontId="275" fillId="0" borderId="3" xfId="0" applyNumberFormat="1" applyFont="1" applyFill="1" applyBorder="1" applyAlignment="1">
      <alignment horizontal="center"/>
    </xf>
    <xf numFmtId="0" fontId="256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283" fillId="0" borderId="3" xfId="0" applyNumberFormat="1" applyFont="1" applyFill="1" applyBorder="1" applyAlignment="1">
      <alignment horizontal="center"/>
    </xf>
    <xf numFmtId="0" fontId="237" fillId="0" borderId="2" xfId="0" applyNumberFormat="1" applyFont="1" applyFill="1" applyBorder="1" applyAlignment="1">
      <alignment horizontal="center" vertical="center" wrapText="1"/>
    </xf>
    <xf numFmtId="0" fontId="236" fillId="0" borderId="2" xfId="0" applyNumberFormat="1" applyFont="1" applyFill="1" applyBorder="1" applyAlignment="1">
      <alignment horizontal="center" vertical="center" wrapText="1"/>
    </xf>
    <xf numFmtId="0" fontId="273" fillId="0" borderId="0" xfId="0" applyNumberFormat="1" applyFont="1" applyFill="1" applyBorder="1" applyAlignment="1">
      <alignment horizontal="left" wrapText="1"/>
    </xf>
    <xf numFmtId="0" fontId="214" fillId="0" borderId="0" xfId="0" applyNumberFormat="1" applyFont="1" applyFill="1" applyBorder="1" applyAlignment="1">
      <alignment horizontal="left" wrapText="1"/>
    </xf>
    <xf numFmtId="0" fontId="261" fillId="0" borderId="0" xfId="0" applyNumberFormat="1" applyFont="1" applyFill="1" applyBorder="1" applyAlignment="1">
      <alignment horizontal="left"/>
    </xf>
    <xf numFmtId="0" fontId="337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center" wrapText="1"/>
    </xf>
    <xf numFmtId="0" fontId="221" fillId="0" borderId="3" xfId="0" applyNumberFormat="1" applyFont="1" applyFill="1" applyBorder="1" applyAlignment="1">
      <alignment horizontal="center" wrapText="1"/>
    </xf>
    <xf numFmtId="0" fontId="267" fillId="0" borderId="2" xfId="0" applyNumberFormat="1" applyFont="1" applyFill="1" applyBorder="1" applyAlignment="1">
      <alignment horizontal="center"/>
    </xf>
    <xf numFmtId="0" fontId="224" fillId="0" borderId="2" xfId="0" applyNumberFormat="1" applyFont="1" applyFill="1" applyBorder="1" applyAlignment="1">
      <alignment horizontal="center"/>
    </xf>
    <xf numFmtId="0" fontId="228" fillId="2" borderId="1" xfId="0" applyNumberFormat="1" applyFont="1" applyFill="1" applyBorder="1" applyAlignment="1">
      <alignment horizontal="center" vertical="center" wrapText="1"/>
    </xf>
    <xf numFmtId="0" fontId="248" fillId="2" borderId="1" xfId="0" applyNumberFormat="1" applyFont="1" applyFill="1" applyBorder="1" applyAlignment="1">
      <alignment horizontal="center" vertical="center" wrapText="1"/>
    </xf>
    <xf numFmtId="0" fontId="247" fillId="0" borderId="0" xfId="0" applyNumberFormat="1" applyFont="1" applyFill="1" applyBorder="1" applyAlignment="1">
      <alignment horizontal="center" vertical="center" wrapText="1"/>
    </xf>
    <xf numFmtId="0" fontId="306" fillId="0" borderId="0" xfId="0" applyNumberFormat="1" applyFont="1" applyFill="1" applyBorder="1" applyAlignment="1">
      <alignment horizontal="center" vertical="center" wrapText="1"/>
    </xf>
    <xf numFmtId="0" fontId="232" fillId="0" borderId="0" xfId="0" applyNumberFormat="1" applyFont="1" applyFill="1" applyBorder="1" applyAlignment="1">
      <alignment horizontal="center" vertical="center" wrapText="1"/>
    </xf>
    <xf numFmtId="0" fontId="266" fillId="0" borderId="0" xfId="0" applyNumberFormat="1" applyFont="1" applyFill="1" applyBorder="1" applyAlignment="1">
      <alignment horizontal="center" vertical="center" wrapText="1"/>
    </xf>
    <xf numFmtId="0" fontId="353" fillId="0" borderId="0" xfId="0" applyNumberFormat="1" applyFont="1" applyFill="1" applyBorder="1" applyAlignment="1">
      <alignment horizontal="center" vertical="center" wrapText="1"/>
    </xf>
    <xf numFmtId="0" fontId="361" fillId="0" borderId="0" xfId="0" applyNumberFormat="1" applyFont="1" applyFill="1" applyBorder="1" applyAlignment="1">
      <alignment horizontal="center" vertical="center" wrapText="1"/>
    </xf>
    <xf numFmtId="0" fontId="204" fillId="0" borderId="0" xfId="0" applyNumberFormat="1" applyFont="1" applyFill="1" applyBorder="1" applyAlignment="1">
      <alignment horizontal="center" vertical="center" wrapText="1"/>
    </xf>
    <xf numFmtId="0" fontId="358" fillId="0" borderId="0" xfId="0" applyNumberFormat="1" applyFont="1" applyFill="1" applyBorder="1" applyAlignment="1">
      <alignment horizontal="center" vertical="center" wrapText="1"/>
    </xf>
    <xf numFmtId="0" fontId="258" fillId="0" borderId="0" xfId="0" applyNumberFormat="1" applyFont="1" applyFill="1" applyBorder="1" applyAlignment="1">
      <alignment horizontal="center" vertical="center" wrapText="1"/>
    </xf>
    <xf numFmtId="0" fontId="300" fillId="0" borderId="0" xfId="0" applyNumberFormat="1" applyFont="1" applyFill="1" applyBorder="1" applyAlignment="1">
      <alignment horizontal="center" vertical="center" wrapText="1"/>
    </xf>
    <xf numFmtId="0" fontId="254" fillId="0" borderId="0" xfId="0" applyNumberFormat="1" applyFont="1" applyFill="1" applyBorder="1" applyAlignment="1">
      <alignment horizontal="center" vertical="center" wrapText="1"/>
    </xf>
    <xf numFmtId="0" fontId="278" fillId="0" borderId="0" xfId="0" applyNumberFormat="1" applyFont="1" applyFill="1" applyBorder="1" applyAlignment="1">
      <alignment horizontal="center" vertical="center" wrapText="1"/>
    </xf>
    <xf numFmtId="0" fontId="315" fillId="0" borderId="0" xfId="0" applyNumberFormat="1" applyFont="1" applyFill="1" applyBorder="1" applyAlignment="1">
      <alignment horizontal="center" vertical="center" wrapText="1"/>
    </xf>
    <xf numFmtId="0" fontId="310" fillId="0" borderId="0" xfId="0" applyNumberFormat="1" applyFont="1" applyFill="1" applyBorder="1" applyAlignment="1">
      <alignment horizontal="center" vertical="center" wrapText="1"/>
    </xf>
    <xf numFmtId="0" fontId="332" fillId="0" borderId="1" xfId="0" applyNumberFormat="1" applyFont="1" applyFill="1" applyBorder="1" applyAlignment="1">
      <alignment horizontal="center" vertical="center" wrapText="1"/>
    </xf>
    <xf numFmtId="0" fontId="225" fillId="0" borderId="1" xfId="0" applyNumberFormat="1" applyFont="1" applyFill="1" applyBorder="1" applyAlignment="1">
      <alignment horizontal="center" vertical="center" wrapText="1"/>
    </xf>
    <xf numFmtId="0" fontId="320" fillId="0" borderId="1" xfId="0" applyNumberFormat="1" applyFont="1" applyFill="1" applyBorder="1" applyAlignment="1">
      <alignment horizontal="center" vertical="center" wrapText="1"/>
    </xf>
    <xf numFmtId="0" fontId="319" fillId="0" borderId="1" xfId="0" applyNumberFormat="1" applyFont="1" applyFill="1" applyBorder="1" applyAlignment="1">
      <alignment horizontal="center" vertical="center" wrapText="1"/>
    </xf>
    <xf numFmtId="0" fontId="213" fillId="0" borderId="1" xfId="0" applyNumberFormat="1" applyFont="1" applyFill="1" applyBorder="1" applyAlignment="1">
      <alignment horizontal="center" vertical="center" wrapText="1"/>
    </xf>
    <xf numFmtId="0" fontId="291" fillId="0" borderId="1" xfId="0" applyNumberFormat="1" applyFont="1" applyFill="1" applyBorder="1" applyAlignment="1">
      <alignment horizontal="center" vertical="center" wrapText="1"/>
    </xf>
    <xf numFmtId="0" fontId="229" fillId="0" borderId="1" xfId="0" applyNumberFormat="1" applyFont="1" applyFill="1" applyBorder="1" applyAlignment="1">
      <alignment horizontal="center" vertical="center" wrapText="1"/>
    </xf>
    <xf numFmtId="0" fontId="329" fillId="0" borderId="1" xfId="0" applyNumberFormat="1" applyFont="1" applyFill="1" applyBorder="1" applyAlignment="1">
      <alignment horizontal="center" vertical="center" wrapText="1"/>
    </xf>
    <xf numFmtId="0" fontId="334" fillId="0" borderId="1" xfId="0" applyNumberFormat="1" applyFont="1" applyFill="1" applyBorder="1" applyAlignment="1">
      <alignment horizontal="center" vertical="center" wrapText="1"/>
    </xf>
    <xf numFmtId="0" fontId="302" fillId="0" borderId="1" xfId="0" applyNumberFormat="1" applyFont="1" applyFill="1" applyBorder="1" applyAlignment="1">
      <alignment horizontal="center" vertical="center" wrapText="1"/>
    </xf>
    <xf numFmtId="0" fontId="284" fillId="0" borderId="1" xfId="0" applyNumberFormat="1" applyFont="1" applyFill="1" applyBorder="1" applyAlignment="1">
      <alignment horizontal="center" vertical="center" wrapText="1"/>
    </xf>
    <xf numFmtId="0" fontId="351" fillId="0" borderId="1" xfId="0" applyNumberFormat="1" applyFont="1" applyFill="1" applyBorder="1" applyAlignment="1">
      <alignment horizontal="center" vertical="center" wrapText="1"/>
    </xf>
    <xf numFmtId="0" fontId="340" fillId="0" borderId="1" xfId="0" applyNumberFormat="1" applyFont="1" applyFill="1" applyBorder="1" applyAlignment="1">
      <alignment horizontal="center" vertical="center" wrapText="1"/>
    </xf>
    <xf numFmtId="0" fontId="209" fillId="0" borderId="1" xfId="0" applyNumberFormat="1" applyFont="1" applyFill="1" applyBorder="1" applyAlignment="1">
      <alignment horizontal="center" vertical="center" wrapText="1"/>
    </xf>
    <xf numFmtId="0" fontId="335" fillId="0" borderId="1" xfId="0" applyNumberFormat="1" applyFont="1" applyFill="1" applyBorder="1" applyAlignment="1">
      <alignment horizontal="center" vertical="center" wrapText="1"/>
    </xf>
    <xf numFmtId="0" fontId="200" fillId="0" borderId="0" xfId="0" applyNumberFormat="1" applyFont="1" applyFill="1" applyBorder="1" applyAlignment="1">
      <alignment wrapText="1"/>
    </xf>
    <xf numFmtId="0" fontId="307" fillId="0" borderId="0" xfId="0" applyNumberFormat="1" applyFont="1" applyFill="1" applyBorder="1" applyAlignment="1"/>
    <xf numFmtId="0" fontId="245" fillId="0" borderId="0" xfId="0" applyNumberFormat="1" applyFont="1" applyFill="1" applyBorder="1" applyAlignment="1"/>
    <xf numFmtId="0" fontId="303" fillId="0" borderId="1" xfId="0" applyNumberFormat="1" applyFont="1" applyFill="1" applyBorder="1" applyAlignment="1">
      <alignment horizontal="center" vertical="center" wrapText="1"/>
    </xf>
    <xf numFmtId="0" fontId="338" fillId="0" borderId="1" xfId="0" applyNumberFormat="1" applyFont="1" applyFill="1" applyBorder="1" applyAlignment="1">
      <alignment horizontal="center" vertical="center" wrapText="1"/>
    </xf>
    <xf numFmtId="0" fontId="220" fillId="0" borderId="1" xfId="0" applyNumberFormat="1" applyFont="1" applyFill="1" applyBorder="1" applyAlignment="1">
      <alignment horizontal="center" vertical="center" wrapText="1"/>
    </xf>
    <xf numFmtId="0" fontId="324" fillId="0" borderId="1" xfId="0" applyNumberFormat="1" applyFont="1" applyFill="1" applyBorder="1" applyAlignment="1">
      <alignment horizontal="center" vertical="center" wrapText="1"/>
    </xf>
    <xf numFmtId="0" fontId="281" fillId="0" borderId="1" xfId="0" applyNumberFormat="1" applyFont="1" applyFill="1" applyBorder="1" applyAlignment="1">
      <alignment horizontal="center" vertical="center" wrapText="1"/>
    </xf>
    <xf numFmtId="0" fontId="357" fillId="0" borderId="1" xfId="0" applyNumberFormat="1" applyFont="1" applyFill="1" applyBorder="1" applyAlignment="1">
      <alignment horizontal="center" vertical="center" wrapText="1"/>
    </xf>
    <xf numFmtId="0" fontId="227" fillId="2" borderId="1" xfId="0" applyNumberFormat="1" applyFont="1" applyFill="1" applyBorder="1" applyAlignment="1">
      <alignment horizontal="center" vertical="center" wrapText="1"/>
    </xf>
    <xf numFmtId="0" fontId="205" fillId="2" borderId="1" xfId="0" applyNumberFormat="1" applyFont="1" applyFill="1" applyBorder="1" applyAlignment="1">
      <alignment horizontal="center" vertical="center" wrapText="1"/>
    </xf>
    <xf numFmtId="0" fontId="271" fillId="2" borderId="1" xfId="0" applyNumberFormat="1" applyFont="1" applyFill="1" applyBorder="1" applyAlignment="1">
      <alignment horizontal="center" vertical="center" wrapText="1"/>
    </xf>
    <xf numFmtId="0" fontId="298" fillId="2" borderId="1" xfId="0" applyNumberFormat="1" applyFont="1" applyFill="1" applyBorder="1" applyAlignment="1">
      <alignment horizontal="center" vertical="center" wrapText="1"/>
    </xf>
    <xf numFmtId="0" fontId="276" fillId="2" borderId="1" xfId="0" applyNumberFormat="1" applyFont="1" applyFill="1" applyBorder="1" applyAlignment="1">
      <alignment horizontal="center" vertical="center" wrapText="1"/>
    </xf>
    <xf numFmtId="0" fontId="356" fillId="2" borderId="1" xfId="0" applyNumberFormat="1" applyFont="1" applyFill="1" applyBorder="1" applyAlignment="1">
      <alignment horizontal="center" vertical="center" wrapText="1"/>
    </xf>
    <xf numFmtId="0" fontId="260" fillId="2" borderId="1" xfId="0" applyNumberFormat="1" applyFont="1" applyFill="1" applyBorder="1" applyAlignment="1">
      <alignment horizontal="center" vertical="center" wrapText="1"/>
    </xf>
    <xf numFmtId="0" fontId="322" fillId="2" borderId="1" xfId="0" applyNumberFormat="1" applyFont="1" applyFill="1" applyBorder="1" applyAlignment="1">
      <alignment horizontal="center" vertical="center" wrapText="1"/>
    </xf>
    <xf numFmtId="0" fontId="217" fillId="0" borderId="0" xfId="0" applyNumberFormat="1" applyFont="1" applyFill="1" applyBorder="1" applyAlignment="1">
      <alignment horizontal="left"/>
    </xf>
    <xf numFmtId="0" fontId="336" fillId="0" borderId="1" xfId="0" applyNumberFormat="1" applyFont="1" applyFill="1" applyBorder="1" applyAlignment="1">
      <alignment horizontal="center" vertical="center" wrapText="1"/>
    </xf>
    <xf numFmtId="0" fontId="343" fillId="0" borderId="1" xfId="0" applyNumberFormat="1" applyFont="1" applyFill="1" applyBorder="1" applyAlignment="1">
      <alignment horizontal="center" vertical="center" wrapText="1"/>
    </xf>
    <xf numFmtId="0" fontId="290" fillId="0" borderId="1" xfId="0" applyNumberFormat="1" applyFont="1" applyFill="1" applyBorder="1" applyAlignment="1">
      <alignment horizontal="center" vertical="center" wrapText="1"/>
    </xf>
    <xf numFmtId="0" fontId="339" fillId="0" borderId="1" xfId="0" applyNumberFormat="1" applyFont="1" applyFill="1" applyBorder="1" applyAlignment="1">
      <alignment horizontal="center" vertical="center" wrapText="1"/>
    </xf>
    <xf numFmtId="0" fontId="222" fillId="2" borderId="1" xfId="0" applyNumberFormat="1" applyFont="1" applyFill="1" applyBorder="1" applyAlignment="1">
      <alignment horizontal="center" vertical="center" wrapText="1"/>
    </xf>
    <xf numFmtId="0" fontId="210" fillId="2" borderId="1" xfId="0" applyNumberFormat="1" applyFont="1" applyFill="1" applyBorder="1" applyAlignment="1">
      <alignment horizontal="center" vertical="center" wrapText="1"/>
    </xf>
    <xf numFmtId="0" fontId="286" fillId="0" borderId="1" xfId="0" applyNumberFormat="1" applyFont="1" applyFill="1" applyBorder="1" applyAlignment="1">
      <alignment horizontal="center" vertical="center" wrapText="1"/>
    </xf>
    <xf numFmtId="0" fontId="342" fillId="0" borderId="1" xfId="0" applyNumberFormat="1" applyFont="1" applyFill="1" applyBorder="1" applyAlignment="1">
      <alignment horizontal="center" vertical="center" wrapText="1"/>
    </xf>
    <xf numFmtId="0" fontId="259" fillId="0" borderId="1" xfId="0" applyNumberFormat="1" applyFont="1" applyFill="1" applyBorder="1" applyAlignment="1">
      <alignment horizontal="center" vertical="center" wrapText="1"/>
    </xf>
    <xf numFmtId="0" fontId="301" fillId="0" borderId="1" xfId="0" applyNumberFormat="1" applyFont="1" applyFill="1" applyBorder="1" applyAlignment="1">
      <alignment horizontal="center" vertical="center" wrapText="1"/>
    </xf>
    <xf numFmtId="0" fontId="355" fillId="0" borderId="1" xfId="0" applyNumberFormat="1" applyFont="1" applyFill="1" applyBorder="1" applyAlignment="1">
      <alignment horizontal="center" vertical="center" wrapText="1"/>
    </xf>
    <xf numFmtId="0" fontId="264" fillId="0" borderId="1" xfId="0" applyNumberFormat="1" applyFont="1" applyFill="1" applyBorder="1" applyAlignment="1">
      <alignment horizontal="center" vertical="center" wrapText="1"/>
    </xf>
    <xf numFmtId="0" fontId="288" fillId="0" borderId="1" xfId="0" applyNumberFormat="1" applyFont="1" applyFill="1" applyBorder="1" applyAlignment="1">
      <alignment horizontal="center" vertical="center" wrapText="1"/>
    </xf>
    <xf numFmtId="0" fontId="253" fillId="0" borderId="1" xfId="0" applyNumberFormat="1" applyFont="1" applyFill="1" applyBorder="1" applyAlignment="1">
      <alignment horizontal="center" vertical="center" wrapText="1"/>
    </xf>
    <xf numFmtId="0" fontId="262" fillId="0" borderId="1" xfId="0" applyNumberFormat="1" applyFont="1" applyFill="1" applyBorder="1" applyAlignment="1">
      <alignment horizontal="center" vertical="center" wrapText="1"/>
    </xf>
    <xf numFmtId="0" fontId="331" fillId="0" borderId="1" xfId="0" applyNumberFormat="1" applyFont="1" applyFill="1" applyBorder="1" applyAlignment="1">
      <alignment horizontal="center" vertical="center" wrapText="1"/>
    </xf>
    <xf numFmtId="0" fontId="265" fillId="0" borderId="1" xfId="0" applyNumberFormat="1" applyFont="1" applyFill="1" applyBorder="1" applyAlignment="1">
      <alignment horizontal="center" vertical="center" wrapText="1"/>
    </xf>
    <xf numFmtId="0" fontId="206" fillId="0" borderId="1" xfId="0" applyNumberFormat="1" applyFont="1" applyFill="1" applyBorder="1" applyAlignment="1">
      <alignment horizontal="center" vertical="center" wrapText="1"/>
    </xf>
    <xf numFmtId="0" fontId="263" fillId="0" borderId="1" xfId="0" applyNumberFormat="1" applyFont="1" applyFill="1" applyBorder="1" applyAlignment="1">
      <alignment horizontal="center" vertical="center" wrapText="1"/>
    </xf>
    <xf numFmtId="0" fontId="201" fillId="0" borderId="1" xfId="0" applyNumberFormat="1" applyFont="1" applyFill="1" applyBorder="1" applyAlignment="1">
      <alignment horizontal="center" vertical="center" wrapText="1"/>
    </xf>
    <xf numFmtId="0" fontId="257" fillId="0" borderId="1" xfId="0" applyNumberFormat="1" applyFont="1" applyFill="1" applyBorder="1" applyAlignment="1">
      <alignment horizontal="center" vertical="center" wrapText="1"/>
    </xf>
    <xf numFmtId="0" fontId="305" fillId="0" borderId="1" xfId="0" applyNumberFormat="1" applyFont="1" applyFill="1" applyBorder="1" applyAlignment="1">
      <alignment horizontal="center" vertical="center" wrapText="1"/>
    </xf>
    <xf numFmtId="0" fontId="182" fillId="0" borderId="3" xfId="0" applyNumberFormat="1" applyFont="1" applyFill="1" applyBorder="1" applyAlignment="1">
      <alignment horizontal="center"/>
    </xf>
    <xf numFmtId="0" fontId="183" fillId="0" borderId="3" xfId="0" applyNumberFormat="1" applyFont="1" applyFill="1" applyBorder="1" applyAlignment="1">
      <alignment horizontal="center"/>
    </xf>
    <xf numFmtId="0" fontId="163" fillId="0" borderId="3" xfId="0" applyNumberFormat="1" applyFont="1" applyFill="1" applyBorder="1" applyAlignment="1">
      <alignment horizontal="center"/>
    </xf>
    <xf numFmtId="0" fontId="164" fillId="0" borderId="3" xfId="0" applyNumberFormat="1" applyFont="1" applyFill="1" applyBorder="1" applyAlignment="1">
      <alignment horizontal="center"/>
    </xf>
    <xf numFmtId="0" fontId="173" fillId="0" borderId="2" xfId="0" applyNumberFormat="1" applyFont="1" applyFill="1" applyBorder="1" applyAlignment="1">
      <alignment horizontal="center" vertical="center" wrapText="1"/>
    </xf>
    <xf numFmtId="0" fontId="174" fillId="0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40" fillId="2" borderId="1" xfId="0" applyNumberFormat="1" applyFont="1" applyFill="1" applyBorder="1" applyAlignment="1">
      <alignment horizontal="center" vertical="center" wrapText="1"/>
    </xf>
    <xf numFmtId="0" fontId="141" fillId="2" borderId="1" xfId="0" applyNumberFormat="1" applyFont="1" applyFill="1" applyBorder="1" applyAlignment="1">
      <alignment horizontal="center" vertical="center" wrapText="1"/>
    </xf>
    <xf numFmtId="0" fontId="137" fillId="2" borderId="1" xfId="0" applyNumberFormat="1" applyFont="1" applyFill="1" applyBorder="1" applyAlignment="1">
      <alignment horizontal="center" vertical="center" wrapText="1"/>
    </xf>
    <xf numFmtId="0" fontId="138" fillId="2" borderId="1" xfId="0" applyNumberFormat="1" applyFont="1" applyFill="1" applyBorder="1" applyAlignment="1">
      <alignment horizontal="center" vertical="center" wrapText="1"/>
    </xf>
    <xf numFmtId="0" fontId="139" fillId="2" borderId="1" xfId="0" applyNumberFormat="1" applyFont="1" applyFill="1" applyBorder="1" applyAlignment="1">
      <alignment horizontal="center" vertical="center" wrapText="1"/>
    </xf>
    <xf numFmtId="0" fontId="155" fillId="0" borderId="4" xfId="0" applyNumberFormat="1" applyFont="1" applyFill="1" applyBorder="1" applyAlignment="1">
      <alignment horizontal="left" wrapText="1"/>
    </xf>
    <xf numFmtId="0" fontId="156" fillId="0" borderId="4" xfId="0" applyNumberFormat="1" applyFont="1" applyFill="1" applyBorder="1" applyAlignment="1">
      <alignment horizontal="left" wrapText="1"/>
    </xf>
    <xf numFmtId="0" fontId="166" fillId="0" borderId="4" xfId="0" applyNumberFormat="1" applyFont="1" applyFill="1" applyBorder="1" applyAlignment="1">
      <alignment horizontal="left"/>
    </xf>
    <xf numFmtId="0" fontId="167" fillId="0" borderId="4" xfId="0" applyNumberFormat="1" applyFont="1" applyFill="1" applyBorder="1" applyAlignment="1">
      <alignment horizontal="left"/>
    </xf>
    <xf numFmtId="0" fontId="158" fillId="0" borderId="3" xfId="0" applyNumberFormat="1" applyFont="1" applyFill="1" applyBorder="1" applyAlignment="1">
      <alignment horizontal="center" wrapText="1"/>
    </xf>
    <xf numFmtId="0" fontId="159" fillId="0" borderId="3" xfId="0" applyNumberFormat="1" applyFont="1" applyFill="1" applyBorder="1" applyAlignment="1">
      <alignment horizontal="center" wrapText="1"/>
    </xf>
    <xf numFmtId="0" fontId="168" fillId="0" borderId="2" xfId="0" applyNumberFormat="1" applyFont="1" applyFill="1" applyBorder="1" applyAlignment="1">
      <alignment horizontal="center"/>
    </xf>
    <xf numFmtId="0" fontId="169" fillId="0" borderId="2" xfId="0" applyNumberFormat="1" applyFont="1" applyFill="1" applyBorder="1" applyAlignment="1">
      <alignment horizontal="center"/>
    </xf>
    <xf numFmtId="0" fontId="102" fillId="2" borderId="1" xfId="0" applyNumberFormat="1" applyFont="1" applyFill="1" applyBorder="1" applyAlignment="1">
      <alignment horizontal="center" vertical="center" wrapText="1"/>
    </xf>
    <xf numFmtId="0" fontId="119" fillId="2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53" fillId="0" borderId="4" xfId="0" applyNumberFormat="1" applyFont="1" applyFill="1" applyBorder="1" applyAlignment="1">
      <alignment horizontal="center"/>
    </xf>
    <xf numFmtId="0" fontId="75" fillId="0" borderId="1" xfId="0" applyNumberFormat="1" applyFont="1" applyFill="1" applyBorder="1" applyAlignment="1">
      <alignment horizontal="center" vertical="center" wrapText="1"/>
    </xf>
    <xf numFmtId="0" fontId="76" fillId="0" borderId="1" xfId="0" applyNumberFormat="1" applyFont="1" applyFill="1" applyBorder="1" applyAlignment="1">
      <alignment horizontal="center" vertical="center" wrapText="1"/>
    </xf>
    <xf numFmtId="0" fontId="77" fillId="0" borderId="1" xfId="0" applyNumberFormat="1" applyFont="1" applyFill="1" applyBorder="1" applyAlignment="1">
      <alignment horizontal="center" vertical="center" wrapText="1"/>
    </xf>
    <xf numFmtId="0" fontId="78" fillId="0" borderId="1" xfId="0" applyNumberFormat="1" applyFont="1" applyFill="1" applyBorder="1" applyAlignment="1">
      <alignment horizontal="center" vertical="center" wrapText="1"/>
    </xf>
    <xf numFmtId="0" fontId="91" fillId="0" borderId="1" xfId="0" applyNumberFormat="1" applyFont="1" applyFill="1" applyBorder="1" applyAlignment="1">
      <alignment horizontal="center" vertical="center" wrapText="1"/>
    </xf>
    <xf numFmtId="0" fontId="92" fillId="0" borderId="1" xfId="0" applyNumberFormat="1" applyFont="1" applyFill="1" applyBorder="1" applyAlignment="1">
      <alignment horizontal="center" vertical="center" wrapText="1"/>
    </xf>
    <xf numFmtId="0" fontId="108" fillId="0" borderId="1" xfId="0" applyNumberFormat="1" applyFont="1" applyFill="1" applyBorder="1" applyAlignment="1">
      <alignment horizontal="center" vertical="center" wrapText="1"/>
    </xf>
    <xf numFmtId="0" fontId="109" fillId="0" borderId="1" xfId="0" applyNumberFormat="1" applyFont="1" applyFill="1" applyBorder="1" applyAlignment="1">
      <alignment horizontal="center" vertical="center" wrapText="1"/>
    </xf>
    <xf numFmtId="0" fontId="93" fillId="0" borderId="1" xfId="0" applyNumberFormat="1" applyFont="1" applyFill="1" applyBorder="1" applyAlignment="1">
      <alignment horizontal="center" vertical="center" wrapText="1"/>
    </xf>
    <xf numFmtId="0" fontId="94" fillId="0" borderId="1" xfId="0" applyNumberFormat="1" applyFont="1" applyFill="1" applyBorder="1" applyAlignment="1">
      <alignment horizontal="center" vertical="center" wrapText="1"/>
    </xf>
    <xf numFmtId="0" fontId="110" fillId="0" borderId="1" xfId="0" applyNumberFormat="1" applyFont="1" applyFill="1" applyBorder="1" applyAlignment="1">
      <alignment horizontal="center" vertical="center" wrapText="1"/>
    </xf>
    <xf numFmtId="0" fontId="111" fillId="0" borderId="1" xfId="0" applyNumberFormat="1" applyFont="1" applyFill="1" applyBorder="1" applyAlignment="1">
      <alignment horizontal="center" vertical="center" wrapText="1"/>
    </xf>
    <xf numFmtId="0" fontId="70" fillId="0" borderId="1" xfId="0" applyNumberFormat="1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0" fontId="103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60" fillId="0" borderId="4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96" fillId="0" borderId="1" xfId="0" applyNumberFormat="1" applyFont="1" applyFill="1" applyBorder="1" applyAlignment="1">
      <alignment horizontal="center" vertical="center" wrapText="1"/>
    </xf>
    <xf numFmtId="0" fontId="113" fillId="0" borderId="1" xfId="0" applyNumberFormat="1" applyFont="1" applyFill="1" applyBorder="1" applyAlignment="1">
      <alignment horizontal="center" vertical="center" wrapText="1"/>
    </xf>
    <xf numFmtId="0" fontId="79" fillId="0" borderId="1" xfId="0" applyNumberFormat="1" applyFont="1" applyFill="1" applyBorder="1" applyAlignment="1">
      <alignment horizontal="center" vertical="center" wrapText="1"/>
    </xf>
    <xf numFmtId="0" fontId="95" fillId="0" borderId="1" xfId="0" applyNumberFormat="1" applyFont="1" applyFill="1" applyBorder="1" applyAlignment="1">
      <alignment horizontal="center" vertical="center" wrapText="1"/>
    </xf>
    <xf numFmtId="0" fontId="112" fillId="0" borderId="1" xfId="0" applyNumberFormat="1" applyFont="1" applyFill="1" applyBorder="1" applyAlignment="1">
      <alignment horizontal="center" vertical="center" wrapText="1"/>
    </xf>
    <xf numFmtId="49" fontId="80" fillId="2" borderId="1" xfId="0" applyNumberFormat="1" applyFont="1" applyFill="1" applyBorder="1" applyAlignment="1">
      <alignment horizontal="center" vertical="center" wrapText="1"/>
    </xf>
    <xf numFmtId="49" fontId="97" fillId="2" borderId="1" xfId="0" applyNumberFormat="1" applyFont="1" applyFill="1" applyBorder="1" applyAlignment="1">
      <alignment horizontal="center" vertical="center" wrapText="1"/>
    </xf>
    <xf numFmtId="49" fontId="114" fillId="2" borderId="1" xfId="0" applyNumberFormat="1" applyFont="1" applyFill="1" applyBorder="1" applyAlignment="1">
      <alignment horizontal="center" vertical="center" wrapText="1"/>
    </xf>
    <xf numFmtId="0" fontId="81" fillId="2" borderId="1" xfId="0" applyNumberFormat="1" applyFont="1" applyFill="1" applyBorder="1" applyAlignment="1">
      <alignment horizontal="center" vertical="center" wrapText="1"/>
    </xf>
    <xf numFmtId="0" fontId="98" fillId="2" borderId="1" xfId="0" applyNumberFormat="1" applyFont="1" applyFill="1" applyBorder="1" applyAlignment="1">
      <alignment horizontal="center" vertical="center" wrapText="1"/>
    </xf>
    <xf numFmtId="0" fontId="115" fillId="2" borderId="1" xfId="0" applyNumberFormat="1" applyFont="1" applyFill="1" applyBorder="1" applyAlignment="1">
      <alignment horizontal="center" vertical="center" wrapText="1"/>
    </xf>
    <xf numFmtId="0" fontId="82" fillId="2" borderId="1" xfId="0" applyNumberFormat="1" applyFont="1" applyFill="1" applyBorder="1" applyAlignment="1">
      <alignment horizontal="center" vertical="center" wrapText="1"/>
    </xf>
    <xf numFmtId="0" fontId="99" fillId="2" borderId="1" xfId="0" applyNumberFormat="1" applyFont="1" applyFill="1" applyBorder="1" applyAlignment="1">
      <alignment horizontal="center" vertical="center" wrapText="1"/>
    </xf>
    <xf numFmtId="0" fontId="116" fillId="2" borderId="1" xfId="0" applyNumberFormat="1" applyFont="1" applyFill="1" applyBorder="1" applyAlignment="1">
      <alignment horizontal="center" vertical="center" wrapText="1"/>
    </xf>
    <xf numFmtId="0" fontId="83" fillId="2" borderId="1" xfId="0" applyNumberFormat="1" applyFont="1" applyFill="1" applyBorder="1" applyAlignment="1">
      <alignment horizontal="center" vertical="center" wrapText="1"/>
    </xf>
    <xf numFmtId="0" fontId="84" fillId="2" borderId="1" xfId="0" applyNumberFormat="1" applyFont="1" applyFill="1" applyBorder="1" applyAlignment="1">
      <alignment horizontal="center" vertical="center" wrapText="1"/>
    </xf>
    <xf numFmtId="0" fontId="85" fillId="2" borderId="1" xfId="0" applyNumberFormat="1" applyFont="1" applyFill="1" applyBorder="1" applyAlignment="1">
      <alignment horizontal="center" vertical="center" wrapText="1"/>
    </xf>
    <xf numFmtId="0" fontId="100" fillId="2" borderId="1" xfId="0" applyNumberFormat="1" applyFont="1" applyFill="1" applyBorder="1" applyAlignment="1">
      <alignment horizontal="center" vertical="center" wrapText="1"/>
    </xf>
    <xf numFmtId="0" fontId="117" fillId="2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/>
    </xf>
    <xf numFmtId="0" fontId="121" fillId="0" borderId="1" xfId="0" applyNumberFormat="1" applyFont="1" applyFill="1" applyBorder="1" applyAlignment="1">
      <alignment horizontal="center" vertical="center" wrapText="1"/>
    </xf>
    <xf numFmtId="0" fontId="122" fillId="0" borderId="1" xfId="0" applyNumberFormat="1" applyFont="1" applyFill="1" applyBorder="1" applyAlignment="1">
      <alignment horizontal="center" vertical="center" wrapText="1"/>
    </xf>
    <xf numFmtId="0" fontId="123" fillId="0" borderId="1" xfId="0" applyNumberFormat="1" applyFont="1" applyFill="1" applyBorder="1" applyAlignment="1">
      <alignment horizontal="center" vertical="center" wrapText="1"/>
    </xf>
    <xf numFmtId="0" fontId="124" fillId="0" borderId="1" xfId="0" applyNumberFormat="1" applyFont="1" applyFill="1" applyBorder="1" applyAlignment="1">
      <alignment horizontal="center" vertical="center" wrapText="1"/>
    </xf>
    <xf numFmtId="0" fontId="101" fillId="2" borderId="1" xfId="0" applyNumberFormat="1" applyFont="1" applyFill="1" applyBorder="1" applyAlignment="1">
      <alignment horizontal="center" vertical="center" wrapText="1"/>
    </xf>
    <xf numFmtId="0" fontId="118" fillId="2" borderId="1" xfId="0" applyNumberFormat="1" applyFont="1" applyFill="1" applyBorder="1" applyAlignment="1">
      <alignment horizontal="center" vertical="center" wrapText="1"/>
    </xf>
    <xf numFmtId="0" fontId="125" fillId="0" borderId="1" xfId="0" applyNumberFormat="1" applyFont="1" applyFill="1" applyBorder="1" applyAlignment="1">
      <alignment horizontal="center" vertical="center" wrapText="1"/>
    </xf>
    <xf numFmtId="0" fontId="126" fillId="0" borderId="1" xfId="0" applyNumberFormat="1" applyFont="1" applyFill="1" applyBorder="1" applyAlignment="1">
      <alignment horizontal="center" vertical="center" wrapText="1"/>
    </xf>
    <xf numFmtId="0" fontId="127" fillId="0" borderId="1" xfId="0" applyNumberFormat="1" applyFont="1" applyFill="1" applyBorder="1" applyAlignment="1">
      <alignment horizontal="center" vertical="center" wrapText="1"/>
    </xf>
    <xf numFmtId="0" fontId="128" fillId="0" borderId="1" xfId="0" applyNumberFormat="1" applyFont="1" applyFill="1" applyBorder="1" applyAlignment="1">
      <alignment horizontal="center" vertical="center" wrapText="1"/>
    </xf>
    <xf numFmtId="0" fontId="71" fillId="0" borderId="1" xfId="0" applyNumberFormat="1" applyFont="1" applyFill="1" applyBorder="1" applyAlignment="1">
      <alignment horizontal="center" vertical="center" wrapText="1"/>
    </xf>
    <xf numFmtId="0" fontId="72" fillId="0" borderId="1" xfId="0" applyNumberFormat="1" applyFont="1" applyFill="1" applyBorder="1" applyAlignment="1">
      <alignment horizontal="center" vertical="center" wrapText="1"/>
    </xf>
    <xf numFmtId="0" fontId="73" fillId="0" borderId="1" xfId="0" applyNumberFormat="1" applyFont="1" applyFill="1" applyBorder="1" applyAlignment="1">
      <alignment horizontal="center" vertical="center" wrapText="1"/>
    </xf>
    <xf numFmtId="0" fontId="74" fillId="0" borderId="1" xfId="0" applyNumberFormat="1" applyFont="1" applyFill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0" fontId="104" fillId="0" borderId="1" xfId="0" applyNumberFormat="1" applyFont="1" applyFill="1" applyBorder="1" applyAlignment="1">
      <alignment horizontal="center" vertical="center" wrapText="1"/>
    </xf>
    <xf numFmtId="0" fontId="105" fillId="0" borderId="1" xfId="0" applyNumberFormat="1" applyFont="1" applyFill="1" applyBorder="1" applyAlignment="1">
      <alignment horizontal="center" vertical="center" wrapText="1"/>
    </xf>
    <xf numFmtId="0" fontId="106" fillId="0" borderId="1" xfId="0" applyNumberFormat="1" applyFont="1" applyFill="1" applyBorder="1" applyAlignment="1">
      <alignment horizontal="center" vertical="center" wrapText="1"/>
    </xf>
    <xf numFmtId="0" fontId="10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_Приложения  к закону 1-2-4-5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workbookViewId="0">
      <selection activeCell="C15" sqref="C15:F15"/>
    </sheetView>
  </sheetViews>
  <sheetFormatPr defaultRowHeight="14.4" x14ac:dyDescent="0.3"/>
  <cols>
    <col min="1" max="1" width="6.44140625" customWidth="1"/>
    <col min="2" max="2" width="10.5546875" customWidth="1"/>
    <col min="3" max="3" width="9.6640625" customWidth="1"/>
    <col min="4" max="4" width="0.6640625" customWidth="1"/>
    <col min="5" max="5" width="14.109375" customWidth="1"/>
    <col min="6" max="6" width="7.5546875" customWidth="1"/>
    <col min="7" max="7" width="8.109375" customWidth="1"/>
    <col min="8" max="8" width="13.109375" customWidth="1"/>
    <col min="9" max="9" width="6.5546875" customWidth="1"/>
    <col min="10" max="10" width="17" customWidth="1"/>
    <col min="11" max="11" width="19" customWidth="1"/>
    <col min="12" max="12" width="17.33203125" customWidth="1"/>
    <col min="13" max="15" width="15.5546875" customWidth="1"/>
    <col min="16" max="17" width="9.109375" customWidth="1"/>
  </cols>
  <sheetData>
    <row r="1" spans="1:15" ht="45" customHeight="1" x14ac:dyDescent="0.3">
      <c r="A1" s="284" t="s">
        <v>48</v>
      </c>
      <c r="B1" s="284"/>
      <c r="C1" s="285"/>
      <c r="D1" s="286"/>
      <c r="E1" s="287"/>
      <c r="F1" s="288"/>
      <c r="G1" s="289"/>
      <c r="H1" s="290"/>
      <c r="I1" s="291"/>
      <c r="J1" s="292"/>
      <c r="K1" s="293"/>
      <c r="L1" s="294"/>
      <c r="M1" s="295"/>
      <c r="N1" s="296"/>
      <c r="O1" s="297"/>
    </row>
    <row r="2" spans="1:15" x14ac:dyDescent="0.3">
      <c r="A2" s="202"/>
      <c r="B2" s="202"/>
      <c r="C2" s="217"/>
      <c r="D2" s="189"/>
      <c r="E2" s="238"/>
      <c r="F2" s="241"/>
      <c r="G2" s="254"/>
      <c r="H2" s="208"/>
      <c r="I2" s="218"/>
      <c r="J2" s="205"/>
      <c r="K2" s="234"/>
      <c r="L2" s="190"/>
      <c r="M2" s="221"/>
      <c r="N2" s="175"/>
      <c r="O2" s="175"/>
    </row>
    <row r="3" spans="1:15" x14ac:dyDescent="0.3">
      <c r="A3" s="175"/>
      <c r="B3" s="201"/>
      <c r="C3" s="175"/>
      <c r="D3" s="175"/>
      <c r="E3" s="175"/>
      <c r="F3" s="250"/>
      <c r="G3" s="175"/>
      <c r="H3" s="176"/>
      <c r="I3" s="175"/>
      <c r="J3" s="249"/>
      <c r="K3" s="204"/>
      <c r="L3" s="225"/>
      <c r="M3" s="242"/>
      <c r="N3" s="175"/>
      <c r="O3" s="175"/>
    </row>
    <row r="4" spans="1:15" ht="15" customHeight="1" x14ac:dyDescent="0.3">
      <c r="A4" s="211"/>
      <c r="B4" s="211"/>
      <c r="C4" s="187"/>
      <c r="D4" s="253"/>
      <c r="E4" s="206"/>
      <c r="F4" s="248"/>
      <c r="G4" s="223"/>
      <c r="H4" s="177"/>
      <c r="I4" s="228"/>
      <c r="J4" s="182"/>
      <c r="K4" s="260" t="s">
        <v>49</v>
      </c>
      <c r="L4" s="199"/>
      <c r="M4" s="245"/>
      <c r="N4" s="175"/>
      <c r="O4" s="175"/>
    </row>
    <row r="5" spans="1:15" ht="15" customHeight="1" x14ac:dyDescent="0.3">
      <c r="A5" s="211"/>
      <c r="B5" s="211"/>
      <c r="C5" s="187"/>
      <c r="D5" s="253"/>
      <c r="E5" s="206"/>
      <c r="F5" s="248"/>
      <c r="G5" s="223"/>
      <c r="H5" s="177"/>
      <c r="I5" s="228"/>
      <c r="J5" s="182"/>
      <c r="K5" s="247"/>
      <c r="L5" s="199"/>
      <c r="M5" s="245"/>
      <c r="N5" s="201"/>
      <c r="O5" s="201"/>
    </row>
    <row r="6" spans="1:15" x14ac:dyDescent="0.3">
      <c r="A6" s="175"/>
      <c r="B6" s="201"/>
      <c r="C6" s="175"/>
      <c r="D6" s="222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26.25" customHeight="1" x14ac:dyDescent="0.3">
      <c r="A7" s="313" t="s">
        <v>19</v>
      </c>
      <c r="B7" s="313"/>
      <c r="C7" s="313"/>
      <c r="D7" s="179"/>
      <c r="E7" s="330" t="s">
        <v>50</v>
      </c>
      <c r="F7" s="330"/>
      <c r="G7" s="330"/>
      <c r="H7" s="330"/>
      <c r="I7" s="330"/>
      <c r="J7" s="330"/>
      <c r="K7" s="330"/>
      <c r="L7" s="198"/>
      <c r="M7" s="255"/>
      <c r="N7" s="175"/>
      <c r="O7" s="175"/>
    </row>
    <row r="8" spans="1:15" ht="15" customHeight="1" x14ac:dyDescent="0.3">
      <c r="A8" s="314" t="s">
        <v>21</v>
      </c>
      <c r="B8" s="315"/>
      <c r="C8" s="315"/>
      <c r="D8" s="180"/>
      <c r="E8" s="330" t="s">
        <v>51</v>
      </c>
      <c r="F8" s="330"/>
      <c r="G8" s="330"/>
      <c r="H8" s="330"/>
      <c r="I8" s="330"/>
      <c r="J8" s="330"/>
      <c r="K8" s="330"/>
      <c r="L8" s="259"/>
      <c r="M8" s="214"/>
      <c r="N8" s="175"/>
      <c r="O8" s="175"/>
    </row>
    <row r="9" spans="1:15" x14ac:dyDescent="0.3">
      <c r="A9" s="330" t="s">
        <v>22</v>
      </c>
      <c r="B9" s="330"/>
      <c r="C9" s="330"/>
      <c r="D9" s="239"/>
      <c r="E9" s="240"/>
      <c r="F9" s="216"/>
      <c r="G9" s="243"/>
      <c r="H9" s="194"/>
      <c r="I9" s="226"/>
      <c r="J9" s="175"/>
      <c r="K9" s="175"/>
      <c r="L9" s="175"/>
      <c r="M9" s="175"/>
      <c r="N9" s="175"/>
      <c r="O9" s="175"/>
    </row>
    <row r="10" spans="1:15" x14ac:dyDescent="0.3">
      <c r="A10" s="175"/>
      <c r="B10" s="201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</row>
    <row r="11" spans="1:15" ht="32.1" customHeight="1" x14ac:dyDescent="0.3">
      <c r="A11" s="316" t="s">
        <v>20</v>
      </c>
      <c r="B11" s="310" t="s">
        <v>8</v>
      </c>
      <c r="C11" s="341" t="s">
        <v>0</v>
      </c>
      <c r="D11" s="342"/>
      <c r="E11" s="343"/>
      <c r="F11" s="344"/>
      <c r="G11" s="298" t="s">
        <v>13</v>
      </c>
      <c r="H11" s="299"/>
      <c r="I11" s="300"/>
      <c r="J11" s="301"/>
      <c r="K11" s="319" t="s">
        <v>2</v>
      </c>
      <c r="L11" s="322" t="s">
        <v>15</v>
      </c>
      <c r="M11" s="325" t="s">
        <v>10</v>
      </c>
      <c r="N11" s="326"/>
      <c r="O11" s="327"/>
    </row>
    <row r="12" spans="1:15" ht="39" customHeight="1" x14ac:dyDescent="0.3">
      <c r="A12" s="317"/>
      <c r="B12" s="311"/>
      <c r="C12" s="345"/>
      <c r="D12" s="346"/>
      <c r="E12" s="347"/>
      <c r="F12" s="348"/>
      <c r="G12" s="302" t="s">
        <v>9</v>
      </c>
      <c r="H12" s="303"/>
      <c r="I12" s="306" t="s">
        <v>1</v>
      </c>
      <c r="J12" s="307"/>
      <c r="K12" s="320"/>
      <c r="L12" s="323"/>
      <c r="M12" s="328" t="s">
        <v>16</v>
      </c>
      <c r="N12" s="335" t="s">
        <v>17</v>
      </c>
      <c r="O12" s="282" t="s">
        <v>18</v>
      </c>
    </row>
    <row r="13" spans="1:15" ht="21.75" customHeight="1" x14ac:dyDescent="0.3">
      <c r="A13" s="318"/>
      <c r="B13" s="312"/>
      <c r="C13" s="349"/>
      <c r="D13" s="350"/>
      <c r="E13" s="351"/>
      <c r="F13" s="352"/>
      <c r="G13" s="304"/>
      <c r="H13" s="305"/>
      <c r="I13" s="308"/>
      <c r="J13" s="309"/>
      <c r="K13" s="321"/>
      <c r="L13" s="324"/>
      <c r="M13" s="329"/>
      <c r="N13" s="336"/>
      <c r="O13" s="283"/>
    </row>
    <row r="14" spans="1:15" ht="15.75" customHeight="1" x14ac:dyDescent="0.3">
      <c r="A14" s="246">
        <v>1</v>
      </c>
      <c r="B14" s="197">
        <v>2</v>
      </c>
      <c r="C14" s="331">
        <v>3</v>
      </c>
      <c r="D14" s="332"/>
      <c r="E14" s="333"/>
      <c r="F14" s="334"/>
      <c r="G14" s="337">
        <v>4</v>
      </c>
      <c r="H14" s="338"/>
      <c r="I14" s="339">
        <v>5</v>
      </c>
      <c r="J14" s="340"/>
      <c r="K14" s="193">
        <v>6</v>
      </c>
      <c r="L14" s="183">
        <v>9</v>
      </c>
      <c r="M14" s="196">
        <v>10</v>
      </c>
      <c r="N14" s="195">
        <v>11</v>
      </c>
      <c r="O14" s="237">
        <v>12</v>
      </c>
    </row>
    <row r="15" spans="1:15" ht="132" x14ac:dyDescent="0.3">
      <c r="A15" s="174">
        <v>1</v>
      </c>
      <c r="B15" s="174" t="s">
        <v>52</v>
      </c>
      <c r="C15" s="261" t="s">
        <v>53</v>
      </c>
      <c r="D15" s="264"/>
      <c r="E15" s="265"/>
      <c r="F15" s="266"/>
      <c r="G15" s="261" t="s">
        <v>54</v>
      </c>
      <c r="H15" s="262"/>
      <c r="I15" s="261" t="s">
        <v>55</v>
      </c>
      <c r="J15" s="263"/>
      <c r="K15" s="178" t="s">
        <v>56</v>
      </c>
      <c r="L15" s="173">
        <v>219000</v>
      </c>
      <c r="M15" s="173">
        <v>183000</v>
      </c>
      <c r="N15" s="173">
        <v>0</v>
      </c>
      <c r="O15" s="173">
        <v>0</v>
      </c>
    </row>
    <row r="16" spans="1:15" ht="105.6" x14ac:dyDescent="0.3">
      <c r="A16" s="174">
        <v>2</v>
      </c>
      <c r="B16" s="174" t="s">
        <v>57</v>
      </c>
      <c r="C16" s="261" t="s">
        <v>53</v>
      </c>
      <c r="D16" s="264"/>
      <c r="E16" s="265"/>
      <c r="F16" s="266"/>
      <c r="G16" s="261" t="s">
        <v>58</v>
      </c>
      <c r="H16" s="262"/>
      <c r="I16" s="261" t="s">
        <v>55</v>
      </c>
      <c r="J16" s="263"/>
      <c r="K16" s="178" t="s">
        <v>50</v>
      </c>
      <c r="L16" s="173">
        <v>446588700</v>
      </c>
      <c r="M16" s="173">
        <v>16850000</v>
      </c>
      <c r="N16" s="173">
        <v>0</v>
      </c>
      <c r="O16" s="173">
        <v>0</v>
      </c>
    </row>
    <row r="17" spans="1:15" ht="105.6" x14ac:dyDescent="0.3">
      <c r="A17" s="174">
        <v>3</v>
      </c>
      <c r="B17" s="174" t="s">
        <v>59</v>
      </c>
      <c r="C17" s="261" t="s">
        <v>60</v>
      </c>
      <c r="D17" s="264"/>
      <c r="E17" s="265"/>
      <c r="F17" s="266"/>
      <c r="G17" s="261" t="s">
        <v>61</v>
      </c>
      <c r="H17" s="262"/>
      <c r="I17" s="261" t="s">
        <v>62</v>
      </c>
      <c r="J17" s="263"/>
      <c r="K17" s="178" t="s">
        <v>50</v>
      </c>
      <c r="L17" s="173">
        <v>26384000</v>
      </c>
      <c r="M17" s="173">
        <v>27133000</v>
      </c>
      <c r="N17" s="173">
        <v>18142000</v>
      </c>
      <c r="O17" s="173">
        <v>18149000</v>
      </c>
    </row>
    <row r="18" spans="1:15" ht="105.6" x14ac:dyDescent="0.3">
      <c r="A18" s="174">
        <v>4</v>
      </c>
      <c r="B18" s="174" t="s">
        <v>63</v>
      </c>
      <c r="C18" s="261" t="s">
        <v>64</v>
      </c>
      <c r="D18" s="264"/>
      <c r="E18" s="265"/>
      <c r="F18" s="266"/>
      <c r="G18" s="261" t="s">
        <v>65</v>
      </c>
      <c r="H18" s="262"/>
      <c r="I18" s="261" t="s">
        <v>66</v>
      </c>
      <c r="J18" s="263"/>
      <c r="K18" s="178" t="s">
        <v>50</v>
      </c>
      <c r="L18" s="173">
        <v>200000</v>
      </c>
      <c r="M18" s="173">
        <v>300000</v>
      </c>
      <c r="N18" s="173">
        <v>300000</v>
      </c>
      <c r="O18" s="173">
        <v>300000</v>
      </c>
    </row>
    <row r="19" spans="1:15" ht="184.8" x14ac:dyDescent="0.3">
      <c r="A19" s="174">
        <v>5</v>
      </c>
      <c r="B19" s="174" t="s">
        <v>67</v>
      </c>
      <c r="C19" s="261" t="s">
        <v>68</v>
      </c>
      <c r="D19" s="264"/>
      <c r="E19" s="265"/>
      <c r="F19" s="266"/>
      <c r="G19" s="261" t="s">
        <v>69</v>
      </c>
      <c r="H19" s="262"/>
      <c r="I19" s="261" t="s">
        <v>70</v>
      </c>
      <c r="J19" s="263"/>
      <c r="K19" s="178" t="s">
        <v>71</v>
      </c>
      <c r="L19" s="173">
        <v>110000</v>
      </c>
      <c r="M19" s="173">
        <v>0</v>
      </c>
      <c r="N19" s="173">
        <v>0</v>
      </c>
      <c r="O19" s="173">
        <v>0</v>
      </c>
    </row>
    <row r="20" spans="1:15" ht="132" x14ac:dyDescent="0.3">
      <c r="A20" s="174">
        <v>6</v>
      </c>
      <c r="B20" s="174" t="s">
        <v>72</v>
      </c>
      <c r="C20" s="261" t="s">
        <v>68</v>
      </c>
      <c r="D20" s="264"/>
      <c r="E20" s="265"/>
      <c r="F20" s="266"/>
      <c r="G20" s="261" t="s">
        <v>73</v>
      </c>
      <c r="H20" s="262"/>
      <c r="I20" s="261" t="s">
        <v>70</v>
      </c>
      <c r="J20" s="263"/>
      <c r="K20" s="178" t="s">
        <v>56</v>
      </c>
      <c r="L20" s="173">
        <v>9000</v>
      </c>
      <c r="M20" s="173">
        <v>0</v>
      </c>
      <c r="N20" s="173">
        <v>0</v>
      </c>
      <c r="O20" s="173">
        <v>0</v>
      </c>
    </row>
    <row r="21" spans="1:15" ht="105.6" x14ac:dyDescent="0.3">
      <c r="A21" s="174">
        <v>7</v>
      </c>
      <c r="B21" s="174" t="s">
        <v>74</v>
      </c>
      <c r="C21" s="261" t="s">
        <v>75</v>
      </c>
      <c r="D21" s="264"/>
      <c r="E21" s="265"/>
      <c r="F21" s="266"/>
      <c r="G21" s="261" t="s">
        <v>76</v>
      </c>
      <c r="H21" s="262"/>
      <c r="I21" s="261" t="s">
        <v>77</v>
      </c>
      <c r="J21" s="263"/>
      <c r="K21" s="178" t="s">
        <v>50</v>
      </c>
      <c r="L21" s="173">
        <v>40000</v>
      </c>
      <c r="M21" s="173">
        <v>0</v>
      </c>
      <c r="N21" s="173">
        <v>0</v>
      </c>
      <c r="O21" s="173">
        <v>0</v>
      </c>
    </row>
    <row r="22" spans="1:15" ht="105.6" x14ac:dyDescent="0.3">
      <c r="A22" s="174">
        <v>8</v>
      </c>
      <c r="B22" s="174" t="s">
        <v>78</v>
      </c>
      <c r="C22" s="261" t="s">
        <v>68</v>
      </c>
      <c r="D22" s="264"/>
      <c r="E22" s="265"/>
      <c r="F22" s="266"/>
      <c r="G22" s="261" t="s">
        <v>79</v>
      </c>
      <c r="H22" s="262"/>
      <c r="I22" s="261" t="s">
        <v>70</v>
      </c>
      <c r="J22" s="263"/>
      <c r="K22" s="178" t="s">
        <v>50</v>
      </c>
      <c r="L22" s="173">
        <v>316000</v>
      </c>
      <c r="M22" s="173">
        <v>0</v>
      </c>
      <c r="N22" s="173">
        <v>0</v>
      </c>
      <c r="O22" s="173">
        <v>0</v>
      </c>
    </row>
    <row r="23" spans="1:15" ht="105.6" x14ac:dyDescent="0.3">
      <c r="A23" s="174">
        <v>9</v>
      </c>
      <c r="B23" s="174" t="s">
        <v>80</v>
      </c>
      <c r="C23" s="261" t="s">
        <v>81</v>
      </c>
      <c r="D23" s="264"/>
      <c r="E23" s="265"/>
      <c r="F23" s="266"/>
      <c r="G23" s="261" t="s">
        <v>82</v>
      </c>
      <c r="H23" s="262"/>
      <c r="I23" s="261" t="s">
        <v>83</v>
      </c>
      <c r="J23" s="263"/>
      <c r="K23" s="178" t="s">
        <v>50</v>
      </c>
      <c r="L23" s="173">
        <v>234200</v>
      </c>
      <c r="M23" s="173">
        <v>0</v>
      </c>
      <c r="N23" s="173">
        <v>0</v>
      </c>
      <c r="O23" s="173">
        <v>0</v>
      </c>
    </row>
    <row r="24" spans="1:15" ht="105.6" x14ac:dyDescent="0.3">
      <c r="A24" s="174">
        <v>10</v>
      </c>
      <c r="B24" s="174" t="s">
        <v>84</v>
      </c>
      <c r="C24" s="261" t="s">
        <v>85</v>
      </c>
      <c r="D24" s="264"/>
      <c r="E24" s="265"/>
      <c r="F24" s="266"/>
      <c r="G24" s="261" t="s">
        <v>86</v>
      </c>
      <c r="H24" s="262"/>
      <c r="I24" s="261" t="s">
        <v>87</v>
      </c>
      <c r="J24" s="263"/>
      <c r="K24" s="178" t="s">
        <v>50</v>
      </c>
      <c r="L24" s="173">
        <v>8700000</v>
      </c>
      <c r="M24" s="173">
        <v>11039600</v>
      </c>
      <c r="N24" s="173">
        <v>13891000</v>
      </c>
      <c r="O24" s="173">
        <v>20003000</v>
      </c>
    </row>
    <row r="25" spans="1:15" ht="105.6" x14ac:dyDescent="0.3">
      <c r="A25" s="174">
        <v>11</v>
      </c>
      <c r="B25" s="174" t="s">
        <v>88</v>
      </c>
      <c r="C25" s="261" t="s">
        <v>89</v>
      </c>
      <c r="D25" s="264"/>
      <c r="E25" s="265"/>
      <c r="F25" s="266"/>
      <c r="G25" s="261" t="s">
        <v>90</v>
      </c>
      <c r="H25" s="262"/>
      <c r="I25" s="261" t="s">
        <v>91</v>
      </c>
      <c r="J25" s="263"/>
      <c r="K25" s="178" t="s">
        <v>50</v>
      </c>
      <c r="L25" s="173">
        <v>1165300</v>
      </c>
      <c r="M25" s="173">
        <v>1270000</v>
      </c>
      <c r="N25" s="173">
        <v>1378000</v>
      </c>
      <c r="O25" s="173">
        <v>1585000</v>
      </c>
    </row>
    <row r="26" spans="1:15" ht="105.6" x14ac:dyDescent="0.3">
      <c r="A26" s="174">
        <v>12</v>
      </c>
      <c r="B26" s="174" t="s">
        <v>92</v>
      </c>
      <c r="C26" s="261" t="s">
        <v>93</v>
      </c>
      <c r="D26" s="264"/>
      <c r="E26" s="265"/>
      <c r="F26" s="266"/>
      <c r="G26" s="261" t="s">
        <v>94</v>
      </c>
      <c r="H26" s="262"/>
      <c r="I26" s="261" t="s">
        <v>95</v>
      </c>
      <c r="J26" s="263"/>
      <c r="K26" s="178" t="s">
        <v>50</v>
      </c>
      <c r="L26" s="173">
        <v>372200</v>
      </c>
      <c r="M26" s="173">
        <v>0</v>
      </c>
      <c r="N26" s="173">
        <v>0</v>
      </c>
      <c r="O26" s="173">
        <v>0</v>
      </c>
    </row>
    <row r="27" spans="1:15" ht="105.6" x14ac:dyDescent="0.3">
      <c r="A27" s="174">
        <v>13</v>
      </c>
      <c r="B27" s="174" t="s">
        <v>96</v>
      </c>
      <c r="C27" s="261" t="s">
        <v>97</v>
      </c>
      <c r="D27" s="264"/>
      <c r="E27" s="265"/>
      <c r="F27" s="266"/>
      <c r="G27" s="261" t="s">
        <v>98</v>
      </c>
      <c r="H27" s="262"/>
      <c r="I27" s="261" t="s">
        <v>99</v>
      </c>
      <c r="J27" s="263"/>
      <c r="K27" s="178" t="s">
        <v>50</v>
      </c>
      <c r="L27" s="173">
        <v>85000</v>
      </c>
      <c r="M27" s="173">
        <v>25000</v>
      </c>
      <c r="N27" s="173">
        <v>25000</v>
      </c>
      <c r="O27" s="173">
        <v>25000</v>
      </c>
    </row>
    <row r="28" spans="1:15" ht="105.6" x14ac:dyDescent="0.3">
      <c r="A28" s="174">
        <v>14</v>
      </c>
      <c r="B28" s="174" t="s">
        <v>100</v>
      </c>
      <c r="C28" s="261" t="s">
        <v>101</v>
      </c>
      <c r="D28" s="264"/>
      <c r="E28" s="265"/>
      <c r="F28" s="266"/>
      <c r="G28" s="261" t="s">
        <v>102</v>
      </c>
      <c r="H28" s="262"/>
      <c r="I28" s="261" t="s">
        <v>103</v>
      </c>
      <c r="J28" s="263"/>
      <c r="K28" s="178" t="s">
        <v>50</v>
      </c>
      <c r="L28" s="173">
        <v>7300000</v>
      </c>
      <c r="M28" s="173">
        <v>7300000</v>
      </c>
      <c r="N28" s="173">
        <v>7500000</v>
      </c>
      <c r="O28" s="173">
        <v>7500000</v>
      </c>
    </row>
    <row r="29" spans="1:15" ht="105.6" x14ac:dyDescent="0.3">
      <c r="A29" s="174">
        <v>15</v>
      </c>
      <c r="B29" s="174" t="s">
        <v>104</v>
      </c>
      <c r="C29" s="261" t="s">
        <v>105</v>
      </c>
      <c r="D29" s="264"/>
      <c r="E29" s="265"/>
      <c r="F29" s="266"/>
      <c r="G29" s="261" t="s">
        <v>106</v>
      </c>
      <c r="H29" s="262"/>
      <c r="I29" s="261" t="s">
        <v>107</v>
      </c>
      <c r="J29" s="263"/>
      <c r="K29" s="178" t="s">
        <v>50</v>
      </c>
      <c r="L29" s="173">
        <v>23683200</v>
      </c>
      <c r="M29" s="173">
        <v>22141200</v>
      </c>
      <c r="N29" s="173">
        <v>26072000</v>
      </c>
      <c r="O29" s="173">
        <v>27114000</v>
      </c>
    </row>
    <row r="30" spans="1:15" ht="105.6" x14ac:dyDescent="0.3">
      <c r="A30" s="174">
        <v>16</v>
      </c>
      <c r="B30" s="174" t="s">
        <v>108</v>
      </c>
      <c r="C30" s="261" t="s">
        <v>109</v>
      </c>
      <c r="D30" s="264"/>
      <c r="E30" s="265"/>
      <c r="F30" s="266"/>
      <c r="G30" s="261" t="s">
        <v>110</v>
      </c>
      <c r="H30" s="262"/>
      <c r="I30" s="261" t="s">
        <v>111</v>
      </c>
      <c r="J30" s="263"/>
      <c r="K30" s="178" t="s">
        <v>50</v>
      </c>
      <c r="L30" s="173">
        <v>228300</v>
      </c>
      <c r="M30" s="173">
        <v>0</v>
      </c>
      <c r="N30" s="173">
        <v>0</v>
      </c>
      <c r="O30" s="173">
        <v>0</v>
      </c>
    </row>
    <row r="31" spans="1:15" ht="105.6" x14ac:dyDescent="0.3">
      <c r="A31" s="174">
        <v>17</v>
      </c>
      <c r="B31" s="174" t="s">
        <v>112</v>
      </c>
      <c r="C31" s="261" t="s">
        <v>113</v>
      </c>
      <c r="D31" s="264"/>
      <c r="E31" s="265"/>
      <c r="F31" s="266"/>
      <c r="G31" s="261" t="s">
        <v>114</v>
      </c>
      <c r="H31" s="262"/>
      <c r="I31" s="261" t="s">
        <v>115</v>
      </c>
      <c r="J31" s="263"/>
      <c r="K31" s="178" t="s">
        <v>50</v>
      </c>
      <c r="L31" s="173">
        <v>10000000</v>
      </c>
      <c r="M31" s="173">
        <v>7356400</v>
      </c>
      <c r="N31" s="173">
        <v>9261000</v>
      </c>
      <c r="O31" s="173">
        <v>13303000</v>
      </c>
    </row>
    <row r="32" spans="1:15" ht="105.6" x14ac:dyDescent="0.3">
      <c r="A32" s="174">
        <v>18</v>
      </c>
      <c r="B32" s="174" t="s">
        <v>116</v>
      </c>
      <c r="C32" s="261" t="s">
        <v>53</v>
      </c>
      <c r="D32" s="264"/>
      <c r="E32" s="265"/>
      <c r="F32" s="266"/>
      <c r="G32" s="261" t="s">
        <v>117</v>
      </c>
      <c r="H32" s="262"/>
      <c r="I32" s="261" t="s">
        <v>55</v>
      </c>
      <c r="J32" s="263"/>
      <c r="K32" s="178" t="s">
        <v>50</v>
      </c>
      <c r="L32" s="173">
        <v>6699200</v>
      </c>
      <c r="M32" s="173">
        <v>6593300</v>
      </c>
      <c r="N32" s="173">
        <v>6593300</v>
      </c>
      <c r="O32" s="173">
        <v>6593300</v>
      </c>
    </row>
    <row r="33" spans="1:15" ht="39.6" x14ac:dyDescent="0.3">
      <c r="A33" s="174">
        <v>19</v>
      </c>
      <c r="B33" s="174" t="s">
        <v>118</v>
      </c>
      <c r="C33" s="261" t="s">
        <v>119</v>
      </c>
      <c r="D33" s="264"/>
      <c r="E33" s="265"/>
      <c r="F33" s="266"/>
      <c r="G33" s="261" t="s">
        <v>120</v>
      </c>
      <c r="H33" s="262"/>
      <c r="I33" s="261" t="s">
        <v>121</v>
      </c>
      <c r="J33" s="263"/>
      <c r="K33" s="178" t="s">
        <v>122</v>
      </c>
      <c r="L33" s="173">
        <v>6000</v>
      </c>
      <c r="M33" s="173">
        <v>0</v>
      </c>
      <c r="N33" s="173">
        <v>0</v>
      </c>
      <c r="O33" s="173">
        <v>0</v>
      </c>
    </row>
    <row r="34" spans="1:15" ht="184.8" x14ac:dyDescent="0.3">
      <c r="A34" s="174">
        <v>20</v>
      </c>
      <c r="B34" s="174" t="s">
        <v>123</v>
      </c>
      <c r="C34" s="261" t="s">
        <v>124</v>
      </c>
      <c r="D34" s="264"/>
      <c r="E34" s="265"/>
      <c r="F34" s="266"/>
      <c r="G34" s="261" t="s">
        <v>125</v>
      </c>
      <c r="H34" s="262"/>
      <c r="I34" s="261" t="s">
        <v>126</v>
      </c>
      <c r="J34" s="263"/>
      <c r="K34" s="178" t="s">
        <v>71</v>
      </c>
      <c r="L34" s="173">
        <v>900000</v>
      </c>
      <c r="M34" s="173">
        <v>0</v>
      </c>
      <c r="N34" s="173">
        <v>0</v>
      </c>
      <c r="O34" s="173">
        <v>0</v>
      </c>
    </row>
    <row r="35" spans="1:15" ht="105.6" x14ac:dyDescent="0.3">
      <c r="A35" s="174">
        <v>21</v>
      </c>
      <c r="B35" s="174" t="s">
        <v>127</v>
      </c>
      <c r="C35" s="261" t="s">
        <v>128</v>
      </c>
      <c r="D35" s="264"/>
      <c r="E35" s="265"/>
      <c r="F35" s="266"/>
      <c r="G35" s="261" t="s">
        <v>129</v>
      </c>
      <c r="H35" s="262"/>
      <c r="I35" s="261" t="s">
        <v>130</v>
      </c>
      <c r="J35" s="263"/>
      <c r="K35" s="178" t="s">
        <v>50</v>
      </c>
      <c r="L35" s="173">
        <v>91716000</v>
      </c>
      <c r="M35" s="173">
        <v>94435000</v>
      </c>
      <c r="N35" s="173">
        <v>98592000</v>
      </c>
      <c r="O35" s="173">
        <v>103514000</v>
      </c>
    </row>
    <row r="36" spans="1:15" ht="105.6" x14ac:dyDescent="0.3">
      <c r="A36" s="174">
        <v>22</v>
      </c>
      <c r="B36" s="174" t="s">
        <v>131</v>
      </c>
      <c r="C36" s="261" t="s">
        <v>53</v>
      </c>
      <c r="D36" s="264"/>
      <c r="E36" s="265"/>
      <c r="F36" s="266"/>
      <c r="G36" s="261" t="s">
        <v>132</v>
      </c>
      <c r="H36" s="262"/>
      <c r="I36" s="261" t="s">
        <v>55</v>
      </c>
      <c r="J36" s="263"/>
      <c r="K36" s="178" t="s">
        <v>50</v>
      </c>
      <c r="L36" s="173">
        <v>3284000</v>
      </c>
      <c r="M36" s="173">
        <v>523900</v>
      </c>
      <c r="N36" s="173">
        <v>0</v>
      </c>
      <c r="O36" s="173">
        <v>0</v>
      </c>
    </row>
    <row r="37" spans="1:15" ht="132" x14ac:dyDescent="0.3">
      <c r="A37" s="174">
        <v>23</v>
      </c>
      <c r="B37" s="174" t="s">
        <v>133</v>
      </c>
      <c r="C37" s="261" t="s">
        <v>60</v>
      </c>
      <c r="D37" s="264"/>
      <c r="E37" s="265"/>
      <c r="F37" s="266"/>
      <c r="G37" s="261" t="s">
        <v>134</v>
      </c>
      <c r="H37" s="262"/>
      <c r="I37" s="261" t="s">
        <v>62</v>
      </c>
      <c r="J37" s="263"/>
      <c r="K37" s="178" t="s">
        <v>135</v>
      </c>
      <c r="L37" s="173">
        <v>67305000</v>
      </c>
      <c r="M37" s="173">
        <v>74048000</v>
      </c>
      <c r="N37" s="173">
        <v>74048000</v>
      </c>
      <c r="O37" s="173">
        <v>74048000</v>
      </c>
    </row>
    <row r="38" spans="1:15" ht="105.6" x14ac:dyDescent="0.3">
      <c r="A38" s="174">
        <v>24</v>
      </c>
      <c r="B38" s="174" t="s">
        <v>136</v>
      </c>
      <c r="C38" s="261" t="s">
        <v>53</v>
      </c>
      <c r="D38" s="264"/>
      <c r="E38" s="265"/>
      <c r="F38" s="266"/>
      <c r="G38" s="261" t="s">
        <v>137</v>
      </c>
      <c r="H38" s="262"/>
      <c r="I38" s="261" t="s">
        <v>55</v>
      </c>
      <c r="J38" s="263"/>
      <c r="K38" s="178" t="s">
        <v>50</v>
      </c>
      <c r="L38" s="173">
        <v>1033800</v>
      </c>
      <c r="M38" s="173">
        <v>0</v>
      </c>
      <c r="N38" s="173">
        <v>0</v>
      </c>
      <c r="O38" s="173">
        <v>0</v>
      </c>
    </row>
    <row r="39" spans="1:15" ht="132" x14ac:dyDescent="0.3">
      <c r="A39" s="174">
        <v>25</v>
      </c>
      <c r="B39" s="174" t="s">
        <v>138</v>
      </c>
      <c r="C39" s="261" t="s">
        <v>68</v>
      </c>
      <c r="D39" s="264"/>
      <c r="E39" s="265"/>
      <c r="F39" s="266"/>
      <c r="G39" s="261" t="s">
        <v>139</v>
      </c>
      <c r="H39" s="262"/>
      <c r="I39" s="261" t="s">
        <v>70</v>
      </c>
      <c r="J39" s="263"/>
      <c r="K39" s="178" t="s">
        <v>135</v>
      </c>
      <c r="L39" s="173">
        <v>85000</v>
      </c>
      <c r="M39" s="173">
        <v>0</v>
      </c>
      <c r="N39" s="173">
        <v>0</v>
      </c>
      <c r="O39" s="173">
        <v>0</v>
      </c>
    </row>
    <row r="40" spans="1:15" ht="132" x14ac:dyDescent="0.3">
      <c r="A40" s="174">
        <v>26</v>
      </c>
      <c r="B40" s="174" t="s">
        <v>140</v>
      </c>
      <c r="C40" s="261" t="s">
        <v>141</v>
      </c>
      <c r="D40" s="264"/>
      <c r="E40" s="265"/>
      <c r="F40" s="266"/>
      <c r="G40" s="261" t="s">
        <v>142</v>
      </c>
      <c r="H40" s="262"/>
      <c r="I40" s="261" t="s">
        <v>143</v>
      </c>
      <c r="J40" s="263"/>
      <c r="K40" s="178" t="s">
        <v>135</v>
      </c>
      <c r="L40" s="173">
        <v>1676791000</v>
      </c>
      <c r="M40" s="173">
        <v>1767040000</v>
      </c>
      <c r="N40" s="173">
        <v>1767040000</v>
      </c>
      <c r="O40" s="173">
        <v>1767040000</v>
      </c>
    </row>
    <row r="41" spans="1:15" ht="132" x14ac:dyDescent="0.3">
      <c r="A41" s="174">
        <v>27</v>
      </c>
      <c r="B41" s="174" t="s">
        <v>144</v>
      </c>
      <c r="C41" s="261" t="s">
        <v>124</v>
      </c>
      <c r="D41" s="264"/>
      <c r="E41" s="265"/>
      <c r="F41" s="266"/>
      <c r="G41" s="261" t="s">
        <v>145</v>
      </c>
      <c r="H41" s="262"/>
      <c r="I41" s="261" t="s">
        <v>126</v>
      </c>
      <c r="J41" s="263"/>
      <c r="K41" s="178" t="s">
        <v>135</v>
      </c>
      <c r="L41" s="173">
        <v>3450000</v>
      </c>
      <c r="M41" s="173">
        <v>0</v>
      </c>
      <c r="N41" s="173">
        <v>0</v>
      </c>
      <c r="O41" s="173">
        <v>0</v>
      </c>
    </row>
    <row r="42" spans="1:15" ht="105.6" x14ac:dyDescent="0.3">
      <c r="A42" s="174">
        <v>28</v>
      </c>
      <c r="B42" s="174" t="s">
        <v>146</v>
      </c>
      <c r="C42" s="261" t="s">
        <v>147</v>
      </c>
      <c r="D42" s="264"/>
      <c r="E42" s="265"/>
      <c r="F42" s="266"/>
      <c r="G42" s="261" t="s">
        <v>148</v>
      </c>
      <c r="H42" s="262"/>
      <c r="I42" s="261" t="s">
        <v>149</v>
      </c>
      <c r="J42" s="263"/>
      <c r="K42" s="178" t="s">
        <v>50</v>
      </c>
      <c r="L42" s="173">
        <v>22802000</v>
      </c>
      <c r="M42" s="173">
        <v>0</v>
      </c>
      <c r="N42" s="173">
        <v>0</v>
      </c>
      <c r="O42" s="173">
        <v>0</v>
      </c>
    </row>
    <row r="43" spans="1:15" ht="132" x14ac:dyDescent="0.3">
      <c r="A43" s="174">
        <v>29</v>
      </c>
      <c r="B43" s="174" t="s">
        <v>153</v>
      </c>
      <c r="C43" s="261" t="s">
        <v>154</v>
      </c>
      <c r="D43" s="264"/>
      <c r="E43" s="265"/>
      <c r="F43" s="266"/>
      <c r="G43" s="261" t="s">
        <v>155</v>
      </c>
      <c r="H43" s="262"/>
      <c r="I43" s="261" t="s">
        <v>156</v>
      </c>
      <c r="J43" s="263"/>
      <c r="K43" s="178" t="s">
        <v>150</v>
      </c>
      <c r="L43" s="173">
        <v>2846400</v>
      </c>
      <c r="M43" s="173">
        <v>0</v>
      </c>
      <c r="N43" s="173">
        <v>0</v>
      </c>
      <c r="O43" s="173">
        <v>0</v>
      </c>
    </row>
    <row r="44" spans="1:15" ht="105.6" x14ac:dyDescent="0.3">
      <c r="A44" s="174">
        <v>30</v>
      </c>
      <c r="B44" s="174" t="s">
        <v>157</v>
      </c>
      <c r="C44" s="261" t="s">
        <v>53</v>
      </c>
      <c r="D44" s="264"/>
      <c r="E44" s="265"/>
      <c r="F44" s="266"/>
      <c r="G44" s="261" t="s">
        <v>158</v>
      </c>
      <c r="H44" s="262"/>
      <c r="I44" s="261" t="s">
        <v>55</v>
      </c>
      <c r="J44" s="263"/>
      <c r="K44" s="178" t="s">
        <v>50</v>
      </c>
      <c r="L44" s="173">
        <v>5289600</v>
      </c>
      <c r="M44" s="173">
        <v>1406700</v>
      </c>
      <c r="N44" s="173">
        <v>0</v>
      </c>
      <c r="O44" s="173">
        <v>0</v>
      </c>
    </row>
    <row r="45" spans="1:15" ht="39.6" x14ac:dyDescent="0.3">
      <c r="A45" s="174">
        <v>31</v>
      </c>
      <c r="B45" s="174" t="s">
        <v>159</v>
      </c>
      <c r="C45" s="261" t="s">
        <v>160</v>
      </c>
      <c r="D45" s="264"/>
      <c r="E45" s="265"/>
      <c r="F45" s="266"/>
      <c r="G45" s="261" t="s">
        <v>161</v>
      </c>
      <c r="H45" s="262"/>
      <c r="I45" s="261" t="s">
        <v>162</v>
      </c>
      <c r="J45" s="263"/>
      <c r="K45" s="178" t="s">
        <v>122</v>
      </c>
      <c r="L45" s="173">
        <v>17280000</v>
      </c>
      <c r="M45" s="173">
        <v>20834000</v>
      </c>
      <c r="N45" s="173">
        <v>21186000</v>
      </c>
      <c r="O45" s="173">
        <v>22670000</v>
      </c>
    </row>
    <row r="46" spans="1:15" ht="105.6" x14ac:dyDescent="0.3">
      <c r="A46" s="174">
        <v>32</v>
      </c>
      <c r="B46" s="174" t="s">
        <v>163</v>
      </c>
      <c r="C46" s="261" t="s">
        <v>164</v>
      </c>
      <c r="D46" s="264"/>
      <c r="E46" s="265"/>
      <c r="F46" s="266"/>
      <c r="G46" s="261" t="s">
        <v>165</v>
      </c>
      <c r="H46" s="262"/>
      <c r="I46" s="261" t="s">
        <v>166</v>
      </c>
      <c r="J46" s="263"/>
      <c r="K46" s="178" t="s">
        <v>50</v>
      </c>
      <c r="L46" s="173">
        <v>86000</v>
      </c>
      <c r="M46" s="173">
        <v>0</v>
      </c>
      <c r="N46" s="173">
        <v>0</v>
      </c>
      <c r="O46" s="173">
        <v>0</v>
      </c>
    </row>
    <row r="47" spans="1:15" ht="105.6" x14ac:dyDescent="0.3">
      <c r="A47" s="174">
        <v>33</v>
      </c>
      <c r="B47" s="174" t="s">
        <v>167</v>
      </c>
      <c r="C47" s="261" t="s">
        <v>168</v>
      </c>
      <c r="D47" s="264"/>
      <c r="E47" s="265"/>
      <c r="F47" s="266"/>
      <c r="G47" s="261" t="s">
        <v>169</v>
      </c>
      <c r="H47" s="262"/>
      <c r="I47" s="261" t="s">
        <v>170</v>
      </c>
      <c r="J47" s="263"/>
      <c r="K47" s="178" t="s">
        <v>50</v>
      </c>
      <c r="L47" s="173">
        <v>980700</v>
      </c>
      <c r="M47" s="173">
        <v>981000</v>
      </c>
      <c r="N47" s="173">
        <v>981000</v>
      </c>
      <c r="O47" s="173">
        <v>981000</v>
      </c>
    </row>
    <row r="48" spans="1:15" ht="105.6" x14ac:dyDescent="0.3">
      <c r="A48" s="174">
        <v>34</v>
      </c>
      <c r="B48" s="174" t="s">
        <v>171</v>
      </c>
      <c r="C48" s="261" t="s">
        <v>172</v>
      </c>
      <c r="D48" s="264"/>
      <c r="E48" s="265"/>
      <c r="F48" s="266"/>
      <c r="G48" s="261" t="s">
        <v>173</v>
      </c>
      <c r="H48" s="262"/>
      <c r="I48" s="261" t="s">
        <v>174</v>
      </c>
      <c r="J48" s="263"/>
      <c r="K48" s="178" t="s">
        <v>50</v>
      </c>
      <c r="L48" s="173">
        <v>51750000</v>
      </c>
      <c r="M48" s="173">
        <v>34299000</v>
      </c>
      <c r="N48" s="173">
        <v>34299000</v>
      </c>
      <c r="O48" s="173">
        <v>15006000</v>
      </c>
    </row>
    <row r="49" spans="1:15" ht="132" x14ac:dyDescent="0.3">
      <c r="A49" s="174">
        <v>35</v>
      </c>
      <c r="B49" s="174" t="s">
        <v>177</v>
      </c>
      <c r="C49" s="261" t="s">
        <v>178</v>
      </c>
      <c r="D49" s="264"/>
      <c r="E49" s="265"/>
      <c r="F49" s="266"/>
      <c r="G49" s="261" t="s">
        <v>179</v>
      </c>
      <c r="H49" s="262"/>
      <c r="I49" s="261" t="s">
        <v>180</v>
      </c>
      <c r="J49" s="263"/>
      <c r="K49" s="178" t="s">
        <v>150</v>
      </c>
      <c r="L49" s="173">
        <v>587300</v>
      </c>
      <c r="M49" s="173">
        <v>0</v>
      </c>
      <c r="N49" s="173">
        <v>0</v>
      </c>
      <c r="O49" s="173">
        <v>0</v>
      </c>
    </row>
    <row r="50" spans="1:15" ht="39.6" x14ac:dyDescent="0.3">
      <c r="A50" s="174">
        <v>36</v>
      </c>
      <c r="B50" s="174" t="s">
        <v>183</v>
      </c>
      <c r="C50" s="261" t="s">
        <v>184</v>
      </c>
      <c r="D50" s="264"/>
      <c r="E50" s="265"/>
      <c r="F50" s="266"/>
      <c r="G50" s="261" t="s">
        <v>185</v>
      </c>
      <c r="H50" s="262"/>
      <c r="I50" s="261" t="s">
        <v>186</v>
      </c>
      <c r="J50" s="263"/>
      <c r="K50" s="178" t="s">
        <v>122</v>
      </c>
      <c r="L50" s="173">
        <v>1360911300</v>
      </c>
      <c r="M50" s="173">
        <v>1285678500</v>
      </c>
      <c r="N50" s="173">
        <v>1337105600</v>
      </c>
      <c r="O50" s="173">
        <v>1390589800</v>
      </c>
    </row>
    <row r="51" spans="1:15" ht="39.6" x14ac:dyDescent="0.3">
      <c r="A51" s="174">
        <v>37</v>
      </c>
      <c r="B51" s="174" t="s">
        <v>187</v>
      </c>
      <c r="C51" s="261" t="s">
        <v>188</v>
      </c>
      <c r="D51" s="264"/>
      <c r="E51" s="265"/>
      <c r="F51" s="266"/>
      <c r="G51" s="261" t="s">
        <v>189</v>
      </c>
      <c r="H51" s="262"/>
      <c r="I51" s="261" t="s">
        <v>190</v>
      </c>
      <c r="J51" s="263"/>
      <c r="K51" s="178" t="s">
        <v>191</v>
      </c>
      <c r="L51" s="173">
        <v>44000</v>
      </c>
      <c r="M51" s="173">
        <v>57000</v>
      </c>
      <c r="N51" s="173">
        <v>57000</v>
      </c>
      <c r="O51" s="173">
        <v>57000</v>
      </c>
    </row>
    <row r="52" spans="1:15" ht="105.6" x14ac:dyDescent="0.3">
      <c r="A52" s="174">
        <v>38</v>
      </c>
      <c r="B52" s="174" t="s">
        <v>192</v>
      </c>
      <c r="C52" s="261" t="s">
        <v>193</v>
      </c>
      <c r="D52" s="264"/>
      <c r="E52" s="265"/>
      <c r="F52" s="266"/>
      <c r="G52" s="261" t="s">
        <v>194</v>
      </c>
      <c r="H52" s="262"/>
      <c r="I52" s="261" t="s">
        <v>195</v>
      </c>
      <c r="J52" s="263"/>
      <c r="K52" s="178" t="s">
        <v>50</v>
      </c>
      <c r="L52" s="173">
        <v>33211800</v>
      </c>
      <c r="M52" s="173">
        <v>33211800</v>
      </c>
      <c r="N52" s="173">
        <v>40298000</v>
      </c>
      <c r="O52" s="173">
        <v>41910000</v>
      </c>
    </row>
    <row r="53" spans="1:15" ht="52.8" x14ac:dyDescent="0.3">
      <c r="A53" s="174">
        <v>39</v>
      </c>
      <c r="B53" s="174" t="s">
        <v>196</v>
      </c>
      <c r="C53" s="261" t="s">
        <v>197</v>
      </c>
      <c r="D53" s="264"/>
      <c r="E53" s="265"/>
      <c r="F53" s="266"/>
      <c r="G53" s="261" t="s">
        <v>198</v>
      </c>
      <c r="H53" s="262"/>
      <c r="I53" s="261" t="s">
        <v>199</v>
      </c>
      <c r="J53" s="263"/>
      <c r="K53" s="178" t="s">
        <v>200</v>
      </c>
      <c r="L53" s="173">
        <v>1525000</v>
      </c>
      <c r="M53" s="173">
        <v>1842000</v>
      </c>
      <c r="N53" s="173">
        <v>2046000</v>
      </c>
      <c r="O53" s="173">
        <v>2152000</v>
      </c>
    </row>
    <row r="54" spans="1:15" ht="52.8" x14ac:dyDescent="0.3">
      <c r="A54" s="174">
        <v>40</v>
      </c>
      <c r="B54" s="174" t="s">
        <v>202</v>
      </c>
      <c r="C54" s="261" t="s">
        <v>203</v>
      </c>
      <c r="D54" s="264"/>
      <c r="E54" s="265"/>
      <c r="F54" s="266"/>
      <c r="G54" s="261" t="s">
        <v>204</v>
      </c>
      <c r="H54" s="262"/>
      <c r="I54" s="261" t="s">
        <v>205</v>
      </c>
      <c r="J54" s="263"/>
      <c r="K54" s="178" t="s">
        <v>200</v>
      </c>
      <c r="L54" s="173">
        <v>1300000</v>
      </c>
      <c r="M54" s="173">
        <v>1900000</v>
      </c>
      <c r="N54" s="173">
        <v>1900000</v>
      </c>
      <c r="O54" s="173">
        <v>2000000</v>
      </c>
    </row>
    <row r="55" spans="1:15" ht="105.6" x14ac:dyDescent="0.3">
      <c r="A55" s="174">
        <v>41</v>
      </c>
      <c r="B55" s="174" t="s">
        <v>206</v>
      </c>
      <c r="C55" s="261" t="s">
        <v>154</v>
      </c>
      <c r="D55" s="264"/>
      <c r="E55" s="265"/>
      <c r="F55" s="266"/>
      <c r="G55" s="261" t="s">
        <v>207</v>
      </c>
      <c r="H55" s="262"/>
      <c r="I55" s="261" t="s">
        <v>156</v>
      </c>
      <c r="J55" s="263"/>
      <c r="K55" s="178" t="s">
        <v>50</v>
      </c>
      <c r="L55" s="173">
        <v>41054600</v>
      </c>
      <c r="M55" s="173">
        <v>7193000</v>
      </c>
      <c r="N55" s="173">
        <v>7198000</v>
      </c>
      <c r="O55" s="173">
        <v>7203000</v>
      </c>
    </row>
    <row r="56" spans="1:15" ht="39.6" x14ac:dyDescent="0.3">
      <c r="A56" s="174">
        <v>42</v>
      </c>
      <c r="B56" s="174" t="s">
        <v>208</v>
      </c>
      <c r="C56" s="261" t="s">
        <v>209</v>
      </c>
      <c r="D56" s="264"/>
      <c r="E56" s="265"/>
      <c r="F56" s="266"/>
      <c r="G56" s="261" t="s">
        <v>210</v>
      </c>
      <c r="H56" s="262"/>
      <c r="I56" s="261" t="s">
        <v>211</v>
      </c>
      <c r="J56" s="263"/>
      <c r="K56" s="178" t="s">
        <v>191</v>
      </c>
      <c r="L56" s="173">
        <v>4441700</v>
      </c>
      <c r="M56" s="173">
        <v>5891000</v>
      </c>
      <c r="N56" s="173">
        <v>5891000</v>
      </c>
      <c r="O56" s="173">
        <v>5891000</v>
      </c>
    </row>
    <row r="57" spans="1:15" ht="132" x14ac:dyDescent="0.3">
      <c r="A57" s="174">
        <v>43</v>
      </c>
      <c r="B57" s="174" t="s">
        <v>212</v>
      </c>
      <c r="C57" s="261" t="s">
        <v>68</v>
      </c>
      <c r="D57" s="264"/>
      <c r="E57" s="265"/>
      <c r="F57" s="266"/>
      <c r="G57" s="261" t="s">
        <v>201</v>
      </c>
      <c r="H57" s="262"/>
      <c r="I57" s="261" t="s">
        <v>70</v>
      </c>
      <c r="J57" s="263"/>
      <c r="K57" s="178" t="s">
        <v>150</v>
      </c>
      <c r="L57" s="173">
        <v>940000</v>
      </c>
      <c r="M57" s="173">
        <v>0</v>
      </c>
      <c r="N57" s="173">
        <v>0</v>
      </c>
      <c r="O57" s="173">
        <v>0</v>
      </c>
    </row>
    <row r="58" spans="1:15" ht="105.6" x14ac:dyDescent="0.3">
      <c r="A58" s="174">
        <v>44</v>
      </c>
      <c r="B58" s="174" t="s">
        <v>213</v>
      </c>
      <c r="C58" s="261" t="s">
        <v>214</v>
      </c>
      <c r="D58" s="264"/>
      <c r="E58" s="265"/>
      <c r="F58" s="266"/>
      <c r="G58" s="261" t="s">
        <v>215</v>
      </c>
      <c r="H58" s="262"/>
      <c r="I58" s="261" t="s">
        <v>216</v>
      </c>
      <c r="J58" s="263"/>
      <c r="K58" s="178" t="s">
        <v>50</v>
      </c>
      <c r="L58" s="173">
        <v>56600</v>
      </c>
      <c r="M58" s="173">
        <v>0</v>
      </c>
      <c r="N58" s="173">
        <v>0</v>
      </c>
      <c r="O58" s="173">
        <v>0</v>
      </c>
    </row>
    <row r="59" spans="1:15" ht="105.6" x14ac:dyDescent="0.3">
      <c r="A59" s="174">
        <v>45</v>
      </c>
      <c r="B59" s="174" t="s">
        <v>217</v>
      </c>
      <c r="C59" s="261" t="s">
        <v>218</v>
      </c>
      <c r="D59" s="264"/>
      <c r="E59" s="265"/>
      <c r="F59" s="266"/>
      <c r="G59" s="261" t="s">
        <v>219</v>
      </c>
      <c r="H59" s="262"/>
      <c r="I59" s="261" t="s">
        <v>220</v>
      </c>
      <c r="J59" s="263"/>
      <c r="K59" s="178" t="s">
        <v>50</v>
      </c>
      <c r="L59" s="173">
        <v>7567600</v>
      </c>
      <c r="M59" s="173">
        <v>7460000</v>
      </c>
      <c r="N59" s="173">
        <v>7225000</v>
      </c>
      <c r="O59" s="173">
        <v>7520000</v>
      </c>
    </row>
    <row r="60" spans="1:15" ht="39.6" x14ac:dyDescent="0.3">
      <c r="A60" s="174">
        <v>46</v>
      </c>
      <c r="B60" s="174" t="s">
        <v>221</v>
      </c>
      <c r="C60" s="261" t="s">
        <v>222</v>
      </c>
      <c r="D60" s="264"/>
      <c r="E60" s="265"/>
      <c r="F60" s="266"/>
      <c r="G60" s="261" t="s">
        <v>223</v>
      </c>
      <c r="H60" s="262"/>
      <c r="I60" s="261" t="s">
        <v>224</v>
      </c>
      <c r="J60" s="263"/>
      <c r="K60" s="178" t="s">
        <v>191</v>
      </c>
      <c r="L60" s="173">
        <v>10452700</v>
      </c>
      <c r="M60" s="173">
        <v>9199000</v>
      </c>
      <c r="N60" s="173">
        <v>9199000</v>
      </c>
      <c r="O60" s="173">
        <v>9199000</v>
      </c>
    </row>
    <row r="61" spans="1:15" ht="132" x14ac:dyDescent="0.3">
      <c r="A61" s="174">
        <v>47</v>
      </c>
      <c r="B61" s="174" t="s">
        <v>225</v>
      </c>
      <c r="C61" s="261" t="s">
        <v>53</v>
      </c>
      <c r="D61" s="264"/>
      <c r="E61" s="265"/>
      <c r="F61" s="266"/>
      <c r="G61" s="261" t="s">
        <v>175</v>
      </c>
      <c r="H61" s="262"/>
      <c r="I61" s="261" t="s">
        <v>55</v>
      </c>
      <c r="J61" s="263"/>
      <c r="K61" s="178" t="s">
        <v>150</v>
      </c>
      <c r="L61" s="173">
        <v>6346400</v>
      </c>
      <c r="M61" s="173">
        <v>5878700</v>
      </c>
      <c r="N61" s="173">
        <v>5946000</v>
      </c>
      <c r="O61" s="173">
        <v>6015000</v>
      </c>
    </row>
    <row r="62" spans="1:15" ht="105.6" x14ac:dyDescent="0.3">
      <c r="A62" s="174">
        <v>48</v>
      </c>
      <c r="B62" s="174" t="s">
        <v>226</v>
      </c>
      <c r="C62" s="261" t="s">
        <v>227</v>
      </c>
      <c r="D62" s="264"/>
      <c r="E62" s="265"/>
      <c r="F62" s="266"/>
      <c r="G62" s="261" t="s">
        <v>228</v>
      </c>
      <c r="H62" s="262"/>
      <c r="I62" s="261" t="s">
        <v>229</v>
      </c>
      <c r="J62" s="263"/>
      <c r="K62" s="178" t="s">
        <v>50</v>
      </c>
      <c r="L62" s="173">
        <v>39689000</v>
      </c>
      <c r="M62" s="173">
        <v>226751000</v>
      </c>
      <c r="N62" s="173">
        <v>143235000</v>
      </c>
      <c r="O62" s="173">
        <v>43129000</v>
      </c>
    </row>
    <row r="63" spans="1:15" ht="132" x14ac:dyDescent="0.3">
      <c r="A63" s="174">
        <v>49</v>
      </c>
      <c r="B63" s="174" t="s">
        <v>230</v>
      </c>
      <c r="C63" s="261" t="s">
        <v>53</v>
      </c>
      <c r="D63" s="264"/>
      <c r="E63" s="265"/>
      <c r="F63" s="266"/>
      <c r="G63" s="261" t="s">
        <v>231</v>
      </c>
      <c r="H63" s="262"/>
      <c r="I63" s="261" t="s">
        <v>55</v>
      </c>
      <c r="J63" s="263"/>
      <c r="K63" s="178" t="s">
        <v>56</v>
      </c>
      <c r="L63" s="173">
        <v>359000</v>
      </c>
      <c r="M63" s="173">
        <v>384500</v>
      </c>
      <c r="N63" s="173">
        <v>0</v>
      </c>
      <c r="O63" s="173">
        <v>0</v>
      </c>
    </row>
    <row r="64" spans="1:15" ht="132" x14ac:dyDescent="0.3">
      <c r="A64" s="174">
        <v>50</v>
      </c>
      <c r="B64" s="174" t="s">
        <v>232</v>
      </c>
      <c r="C64" s="261" t="s">
        <v>53</v>
      </c>
      <c r="D64" s="264"/>
      <c r="E64" s="265"/>
      <c r="F64" s="266"/>
      <c r="G64" s="261" t="s">
        <v>233</v>
      </c>
      <c r="H64" s="262"/>
      <c r="I64" s="261" t="s">
        <v>55</v>
      </c>
      <c r="J64" s="263"/>
      <c r="K64" s="178" t="s">
        <v>56</v>
      </c>
      <c r="L64" s="173">
        <v>569000</v>
      </c>
      <c r="M64" s="173">
        <v>568000</v>
      </c>
      <c r="N64" s="173">
        <v>0</v>
      </c>
      <c r="O64" s="173">
        <v>0</v>
      </c>
    </row>
    <row r="65" spans="1:15" ht="132" x14ac:dyDescent="0.3">
      <c r="A65" s="174">
        <v>51</v>
      </c>
      <c r="B65" s="174" t="s">
        <v>234</v>
      </c>
      <c r="C65" s="261" t="s">
        <v>53</v>
      </c>
      <c r="D65" s="264"/>
      <c r="E65" s="265"/>
      <c r="F65" s="266"/>
      <c r="G65" s="261" t="s">
        <v>235</v>
      </c>
      <c r="H65" s="262"/>
      <c r="I65" s="261" t="s">
        <v>55</v>
      </c>
      <c r="J65" s="263"/>
      <c r="K65" s="178" t="s">
        <v>56</v>
      </c>
      <c r="L65" s="173">
        <v>297000</v>
      </c>
      <c r="M65" s="173">
        <v>302000</v>
      </c>
      <c r="N65" s="173">
        <v>0</v>
      </c>
      <c r="O65" s="173">
        <v>0</v>
      </c>
    </row>
    <row r="66" spans="1:15" ht="39.6" x14ac:dyDescent="0.3">
      <c r="A66" s="174">
        <v>52</v>
      </c>
      <c r="B66" s="174" t="s">
        <v>237</v>
      </c>
      <c r="C66" s="261" t="s">
        <v>238</v>
      </c>
      <c r="D66" s="264"/>
      <c r="E66" s="265"/>
      <c r="F66" s="266"/>
      <c r="G66" s="261" t="s">
        <v>239</v>
      </c>
      <c r="H66" s="262"/>
      <c r="I66" s="261" t="s">
        <v>240</v>
      </c>
      <c r="J66" s="263"/>
      <c r="K66" s="178" t="s">
        <v>122</v>
      </c>
      <c r="L66" s="173">
        <v>481300</v>
      </c>
      <c r="M66" s="173">
        <v>433000</v>
      </c>
      <c r="N66" s="173">
        <v>446000</v>
      </c>
      <c r="O66" s="173">
        <v>460000</v>
      </c>
    </row>
    <row r="67" spans="1:15" ht="39.6" x14ac:dyDescent="0.3">
      <c r="A67" s="174">
        <v>53</v>
      </c>
      <c r="B67" s="174" t="s">
        <v>241</v>
      </c>
      <c r="C67" s="261" t="s">
        <v>242</v>
      </c>
      <c r="D67" s="264"/>
      <c r="E67" s="265"/>
      <c r="F67" s="266"/>
      <c r="G67" s="261" t="s">
        <v>243</v>
      </c>
      <c r="H67" s="262"/>
      <c r="I67" s="261" t="s">
        <v>244</v>
      </c>
      <c r="J67" s="263"/>
      <c r="K67" s="178" t="s">
        <v>236</v>
      </c>
      <c r="L67" s="173">
        <v>1015100</v>
      </c>
      <c r="M67" s="173">
        <v>1015100</v>
      </c>
      <c r="N67" s="173">
        <v>1015100</v>
      </c>
      <c r="O67" s="173">
        <v>1015100</v>
      </c>
    </row>
    <row r="68" spans="1:15" ht="39.6" x14ac:dyDescent="0.3">
      <c r="A68" s="174">
        <v>54</v>
      </c>
      <c r="B68" s="174" t="s">
        <v>245</v>
      </c>
      <c r="C68" s="261" t="s">
        <v>246</v>
      </c>
      <c r="D68" s="264"/>
      <c r="E68" s="265"/>
      <c r="F68" s="266"/>
      <c r="G68" s="261" t="s">
        <v>247</v>
      </c>
      <c r="H68" s="262"/>
      <c r="I68" s="261" t="s">
        <v>248</v>
      </c>
      <c r="J68" s="263"/>
      <c r="K68" s="178" t="s">
        <v>122</v>
      </c>
      <c r="L68" s="173">
        <v>75987000</v>
      </c>
      <c r="M68" s="173">
        <v>64797000</v>
      </c>
      <c r="N68" s="173">
        <v>60868000</v>
      </c>
      <c r="O68" s="173">
        <v>54800000</v>
      </c>
    </row>
    <row r="69" spans="1:15" ht="79.2" x14ac:dyDescent="0.3">
      <c r="A69" s="174">
        <v>55</v>
      </c>
      <c r="B69" s="174" t="s">
        <v>252</v>
      </c>
      <c r="C69" s="261" t="s">
        <v>250</v>
      </c>
      <c r="D69" s="264"/>
      <c r="E69" s="265"/>
      <c r="F69" s="266"/>
      <c r="G69" s="261" t="s">
        <v>253</v>
      </c>
      <c r="H69" s="262"/>
      <c r="I69" s="261" t="s">
        <v>251</v>
      </c>
      <c r="J69" s="263"/>
      <c r="K69" s="178" t="s">
        <v>254</v>
      </c>
      <c r="L69" s="173">
        <v>3214000</v>
      </c>
      <c r="M69" s="173">
        <v>3375000</v>
      </c>
      <c r="N69" s="173">
        <v>3544000</v>
      </c>
      <c r="O69" s="173">
        <v>3500000</v>
      </c>
    </row>
    <row r="70" spans="1:15" ht="39.6" x14ac:dyDescent="0.3">
      <c r="A70" s="174">
        <v>56</v>
      </c>
      <c r="B70" s="174" t="s">
        <v>255</v>
      </c>
      <c r="C70" s="261" t="s">
        <v>256</v>
      </c>
      <c r="D70" s="264"/>
      <c r="E70" s="265"/>
      <c r="F70" s="266"/>
      <c r="G70" s="261" t="s">
        <v>257</v>
      </c>
      <c r="H70" s="262"/>
      <c r="I70" s="261" t="s">
        <v>258</v>
      </c>
      <c r="J70" s="263"/>
      <c r="K70" s="178" t="s">
        <v>236</v>
      </c>
      <c r="L70" s="173">
        <v>263300</v>
      </c>
      <c r="M70" s="173">
        <v>263300</v>
      </c>
      <c r="N70" s="173">
        <v>263300</v>
      </c>
      <c r="O70" s="173">
        <v>263300</v>
      </c>
    </row>
    <row r="71" spans="1:15" ht="39.6" x14ac:dyDescent="0.3">
      <c r="A71" s="174">
        <v>57</v>
      </c>
      <c r="B71" s="174" t="s">
        <v>259</v>
      </c>
      <c r="C71" s="261" t="s">
        <v>260</v>
      </c>
      <c r="D71" s="264"/>
      <c r="E71" s="265"/>
      <c r="F71" s="266"/>
      <c r="G71" s="261" t="s">
        <v>261</v>
      </c>
      <c r="H71" s="262"/>
      <c r="I71" s="261" t="s">
        <v>262</v>
      </c>
      <c r="J71" s="263"/>
      <c r="K71" s="178" t="s">
        <v>122</v>
      </c>
      <c r="L71" s="173">
        <v>500000</v>
      </c>
      <c r="M71" s="173">
        <v>567000</v>
      </c>
      <c r="N71" s="173">
        <v>586000</v>
      </c>
      <c r="O71" s="173">
        <v>605000</v>
      </c>
    </row>
    <row r="72" spans="1:15" ht="39.6" x14ac:dyDescent="0.3">
      <c r="A72" s="174">
        <v>58</v>
      </c>
      <c r="B72" s="174" t="s">
        <v>263</v>
      </c>
      <c r="C72" s="261" t="s">
        <v>264</v>
      </c>
      <c r="D72" s="264"/>
      <c r="E72" s="265"/>
      <c r="F72" s="266"/>
      <c r="G72" s="261" t="s">
        <v>265</v>
      </c>
      <c r="H72" s="262"/>
      <c r="I72" s="261" t="s">
        <v>266</v>
      </c>
      <c r="J72" s="263"/>
      <c r="K72" s="178" t="s">
        <v>122</v>
      </c>
      <c r="L72" s="173">
        <v>484000</v>
      </c>
      <c r="M72" s="173">
        <v>340000</v>
      </c>
      <c r="N72" s="173">
        <v>350000</v>
      </c>
      <c r="O72" s="173">
        <v>360000</v>
      </c>
    </row>
    <row r="73" spans="1:15" ht="39.6" x14ac:dyDescent="0.3">
      <c r="A73" s="174">
        <v>59</v>
      </c>
      <c r="B73" s="174" t="s">
        <v>267</v>
      </c>
      <c r="C73" s="261" t="s">
        <v>268</v>
      </c>
      <c r="D73" s="264"/>
      <c r="E73" s="265"/>
      <c r="F73" s="266"/>
      <c r="G73" s="261" t="s">
        <v>269</v>
      </c>
      <c r="H73" s="262"/>
      <c r="I73" s="261" t="s">
        <v>270</v>
      </c>
      <c r="J73" s="263"/>
      <c r="K73" s="178" t="s">
        <v>236</v>
      </c>
      <c r="L73" s="173">
        <v>210000</v>
      </c>
      <c r="M73" s="173">
        <v>210000</v>
      </c>
      <c r="N73" s="173">
        <v>210000</v>
      </c>
      <c r="O73" s="173">
        <v>210000</v>
      </c>
    </row>
    <row r="74" spans="1:15" ht="105.6" x14ac:dyDescent="0.3">
      <c r="A74" s="174">
        <v>60</v>
      </c>
      <c r="B74" s="174" t="s">
        <v>271</v>
      </c>
      <c r="C74" s="261" t="s">
        <v>141</v>
      </c>
      <c r="D74" s="264"/>
      <c r="E74" s="265"/>
      <c r="F74" s="266"/>
      <c r="G74" s="261" t="s">
        <v>272</v>
      </c>
      <c r="H74" s="262"/>
      <c r="I74" s="261" t="s">
        <v>143</v>
      </c>
      <c r="J74" s="263"/>
      <c r="K74" s="178" t="s">
        <v>50</v>
      </c>
      <c r="L74" s="173">
        <v>83680000</v>
      </c>
      <c r="M74" s="173">
        <v>86855000</v>
      </c>
      <c r="N74" s="173">
        <v>87966000</v>
      </c>
      <c r="O74" s="173">
        <v>89122000</v>
      </c>
    </row>
    <row r="75" spans="1:15" ht="184.8" x14ac:dyDescent="0.3">
      <c r="A75" s="174">
        <v>61</v>
      </c>
      <c r="B75" s="174" t="s">
        <v>273</v>
      </c>
      <c r="C75" s="261" t="s">
        <v>154</v>
      </c>
      <c r="D75" s="264"/>
      <c r="E75" s="265"/>
      <c r="F75" s="266"/>
      <c r="G75" s="261" t="s">
        <v>274</v>
      </c>
      <c r="H75" s="262"/>
      <c r="I75" s="261" t="s">
        <v>156</v>
      </c>
      <c r="J75" s="263"/>
      <c r="K75" s="178" t="s">
        <v>71</v>
      </c>
      <c r="L75" s="173">
        <v>109999500</v>
      </c>
      <c r="M75" s="173">
        <v>0</v>
      </c>
      <c r="N75" s="173">
        <v>0</v>
      </c>
      <c r="O75" s="173">
        <v>0</v>
      </c>
    </row>
    <row r="76" spans="1:15" ht="132" x14ac:dyDescent="0.3">
      <c r="A76" s="174">
        <v>62</v>
      </c>
      <c r="B76" s="174" t="s">
        <v>275</v>
      </c>
      <c r="C76" s="261" t="s">
        <v>53</v>
      </c>
      <c r="D76" s="264"/>
      <c r="E76" s="265"/>
      <c r="F76" s="266"/>
      <c r="G76" s="261" t="s">
        <v>151</v>
      </c>
      <c r="H76" s="262"/>
      <c r="I76" s="261" t="s">
        <v>55</v>
      </c>
      <c r="J76" s="263"/>
      <c r="K76" s="178" t="s">
        <v>150</v>
      </c>
      <c r="L76" s="173">
        <v>3788200</v>
      </c>
      <c r="M76" s="173">
        <v>4226400</v>
      </c>
      <c r="N76" s="173">
        <v>0</v>
      </c>
      <c r="O76" s="173">
        <v>0</v>
      </c>
    </row>
    <row r="77" spans="1:15" ht="132" x14ac:dyDescent="0.3">
      <c r="A77" s="174">
        <v>63</v>
      </c>
      <c r="B77" s="174" t="s">
        <v>276</v>
      </c>
      <c r="C77" s="261" t="s">
        <v>53</v>
      </c>
      <c r="D77" s="264"/>
      <c r="E77" s="265"/>
      <c r="F77" s="266"/>
      <c r="G77" s="261" t="s">
        <v>152</v>
      </c>
      <c r="H77" s="262"/>
      <c r="I77" s="261" t="s">
        <v>55</v>
      </c>
      <c r="J77" s="263"/>
      <c r="K77" s="178" t="s">
        <v>150</v>
      </c>
      <c r="L77" s="173">
        <v>28496100</v>
      </c>
      <c r="M77" s="173">
        <v>27739100</v>
      </c>
      <c r="N77" s="173">
        <v>0</v>
      </c>
      <c r="O77" s="173">
        <v>0</v>
      </c>
    </row>
    <row r="78" spans="1:15" ht="105.6" x14ac:dyDescent="0.3">
      <c r="A78" s="174">
        <v>64</v>
      </c>
      <c r="B78" s="174" t="s">
        <v>277</v>
      </c>
      <c r="C78" s="261" t="s">
        <v>278</v>
      </c>
      <c r="D78" s="264"/>
      <c r="E78" s="265"/>
      <c r="F78" s="266"/>
      <c r="G78" s="261" t="s">
        <v>279</v>
      </c>
      <c r="H78" s="262"/>
      <c r="I78" s="261" t="s">
        <v>280</v>
      </c>
      <c r="J78" s="263"/>
      <c r="K78" s="178" t="s">
        <v>50</v>
      </c>
      <c r="L78" s="173">
        <v>11230000</v>
      </c>
      <c r="M78" s="173">
        <v>9986600</v>
      </c>
      <c r="N78" s="173">
        <v>8700000</v>
      </c>
      <c r="O78" s="173">
        <v>8700000</v>
      </c>
    </row>
    <row r="79" spans="1:15" ht="132" x14ac:dyDescent="0.3">
      <c r="A79" s="174">
        <v>65</v>
      </c>
      <c r="B79" s="174" t="s">
        <v>281</v>
      </c>
      <c r="C79" s="261" t="s">
        <v>53</v>
      </c>
      <c r="D79" s="264"/>
      <c r="E79" s="265"/>
      <c r="F79" s="266"/>
      <c r="G79" s="261" t="s">
        <v>176</v>
      </c>
      <c r="H79" s="262"/>
      <c r="I79" s="261" t="s">
        <v>55</v>
      </c>
      <c r="J79" s="263"/>
      <c r="K79" s="178" t="s">
        <v>150</v>
      </c>
      <c r="L79" s="173">
        <v>24957200</v>
      </c>
      <c r="M79" s="173">
        <v>26200000</v>
      </c>
      <c r="N79" s="173">
        <v>0</v>
      </c>
      <c r="O79" s="173">
        <v>0</v>
      </c>
    </row>
    <row r="80" spans="1:15" ht="39.6" x14ac:dyDescent="0.3">
      <c r="A80" s="174">
        <v>66</v>
      </c>
      <c r="B80" s="174" t="s">
        <v>282</v>
      </c>
      <c r="C80" s="261" t="s">
        <v>283</v>
      </c>
      <c r="D80" s="264"/>
      <c r="E80" s="265"/>
      <c r="F80" s="266"/>
      <c r="G80" s="261" t="s">
        <v>284</v>
      </c>
      <c r="H80" s="262"/>
      <c r="I80" s="261" t="s">
        <v>285</v>
      </c>
      <c r="J80" s="263"/>
      <c r="K80" s="178" t="s">
        <v>122</v>
      </c>
      <c r="L80" s="173">
        <v>87323000</v>
      </c>
      <c r="M80" s="173">
        <v>95652000</v>
      </c>
      <c r="N80" s="173">
        <v>98426000</v>
      </c>
      <c r="O80" s="173">
        <v>101280000</v>
      </c>
    </row>
    <row r="81" spans="1:15" ht="39.6" x14ac:dyDescent="0.3">
      <c r="A81" s="174">
        <v>67</v>
      </c>
      <c r="B81" s="174" t="s">
        <v>286</v>
      </c>
      <c r="C81" s="261" t="s">
        <v>287</v>
      </c>
      <c r="D81" s="264"/>
      <c r="E81" s="265"/>
      <c r="F81" s="266"/>
      <c r="G81" s="261" t="s">
        <v>288</v>
      </c>
      <c r="H81" s="262"/>
      <c r="I81" s="261" t="s">
        <v>289</v>
      </c>
      <c r="J81" s="263"/>
      <c r="K81" s="178" t="s">
        <v>122</v>
      </c>
      <c r="L81" s="173">
        <v>20350000</v>
      </c>
      <c r="M81" s="173">
        <v>23913000</v>
      </c>
      <c r="N81" s="173">
        <v>24606000</v>
      </c>
      <c r="O81" s="173">
        <v>25320000</v>
      </c>
    </row>
    <row r="82" spans="1:15" ht="39.6" x14ac:dyDescent="0.3">
      <c r="A82" s="174">
        <v>68</v>
      </c>
      <c r="B82" s="174" t="s">
        <v>290</v>
      </c>
      <c r="C82" s="261" t="s">
        <v>291</v>
      </c>
      <c r="D82" s="264"/>
      <c r="E82" s="265"/>
      <c r="F82" s="266"/>
      <c r="G82" s="261" t="s">
        <v>292</v>
      </c>
      <c r="H82" s="262"/>
      <c r="I82" s="261" t="s">
        <v>293</v>
      </c>
      <c r="J82" s="263"/>
      <c r="K82" s="178" t="s">
        <v>122</v>
      </c>
      <c r="L82" s="173">
        <v>13600000</v>
      </c>
      <c r="M82" s="173">
        <v>11953000</v>
      </c>
      <c r="N82" s="173">
        <v>13905000</v>
      </c>
      <c r="O82" s="173">
        <v>14322000</v>
      </c>
    </row>
    <row r="83" spans="1:15" ht="39.6" x14ac:dyDescent="0.3">
      <c r="A83" s="174">
        <v>69</v>
      </c>
      <c r="B83" s="174" t="s">
        <v>294</v>
      </c>
      <c r="C83" s="261" t="s">
        <v>295</v>
      </c>
      <c r="D83" s="264"/>
      <c r="E83" s="265"/>
      <c r="F83" s="266"/>
      <c r="G83" s="261" t="s">
        <v>296</v>
      </c>
      <c r="H83" s="262"/>
      <c r="I83" s="261" t="s">
        <v>297</v>
      </c>
      <c r="J83" s="263"/>
      <c r="K83" s="178" t="s">
        <v>122</v>
      </c>
      <c r="L83" s="173">
        <v>40565400</v>
      </c>
      <c r="M83" s="173">
        <v>35664700</v>
      </c>
      <c r="N83" s="173">
        <v>37091300</v>
      </c>
      <c r="O83" s="173">
        <v>38574900</v>
      </c>
    </row>
    <row r="84" spans="1:15" ht="39.6" x14ac:dyDescent="0.3">
      <c r="A84" s="174">
        <v>70</v>
      </c>
      <c r="B84" s="174" t="s">
        <v>298</v>
      </c>
      <c r="C84" s="261" t="s">
        <v>299</v>
      </c>
      <c r="D84" s="264"/>
      <c r="E84" s="265"/>
      <c r="F84" s="266"/>
      <c r="G84" s="261" t="s">
        <v>300</v>
      </c>
      <c r="H84" s="262"/>
      <c r="I84" s="261" t="s">
        <v>301</v>
      </c>
      <c r="J84" s="263"/>
      <c r="K84" s="178" t="s">
        <v>191</v>
      </c>
      <c r="L84" s="173">
        <v>-888400</v>
      </c>
      <c r="M84" s="173">
        <v>-983000</v>
      </c>
      <c r="N84" s="173">
        <v>-983000</v>
      </c>
      <c r="O84" s="173">
        <v>-983000</v>
      </c>
    </row>
    <row r="85" spans="1:15" ht="39.6" x14ac:dyDescent="0.3">
      <c r="A85" s="174">
        <v>71</v>
      </c>
      <c r="B85" s="174" t="s">
        <v>302</v>
      </c>
      <c r="C85" s="261" t="s">
        <v>303</v>
      </c>
      <c r="D85" s="264"/>
      <c r="E85" s="265"/>
      <c r="F85" s="266"/>
      <c r="G85" s="261" t="s">
        <v>304</v>
      </c>
      <c r="H85" s="262"/>
      <c r="I85" s="261" t="s">
        <v>305</v>
      </c>
      <c r="J85" s="263"/>
      <c r="K85" s="178" t="s">
        <v>122</v>
      </c>
      <c r="L85" s="173">
        <v>3100</v>
      </c>
      <c r="M85" s="173">
        <v>0</v>
      </c>
      <c r="N85" s="173">
        <v>0</v>
      </c>
      <c r="O85" s="173">
        <v>0</v>
      </c>
    </row>
    <row r="86" spans="1:15" ht="39.6" x14ac:dyDescent="0.3">
      <c r="A86" s="174">
        <v>72</v>
      </c>
      <c r="B86" s="174" t="s">
        <v>306</v>
      </c>
      <c r="C86" s="261" t="s">
        <v>307</v>
      </c>
      <c r="D86" s="264"/>
      <c r="E86" s="265"/>
      <c r="F86" s="266"/>
      <c r="G86" s="261" t="s">
        <v>308</v>
      </c>
      <c r="H86" s="262"/>
      <c r="I86" s="261" t="s">
        <v>309</v>
      </c>
      <c r="J86" s="263"/>
      <c r="K86" s="178" t="s">
        <v>122</v>
      </c>
      <c r="L86" s="173">
        <v>184000</v>
      </c>
      <c r="M86" s="173">
        <v>205000</v>
      </c>
      <c r="N86" s="173">
        <v>210000</v>
      </c>
      <c r="O86" s="173">
        <v>215000</v>
      </c>
    </row>
    <row r="87" spans="1:15" ht="52.8" x14ac:dyDescent="0.3">
      <c r="A87" s="174">
        <v>73</v>
      </c>
      <c r="B87" s="174" t="s">
        <v>312</v>
      </c>
      <c r="C87" s="261" t="s">
        <v>310</v>
      </c>
      <c r="D87" s="264"/>
      <c r="E87" s="265"/>
      <c r="F87" s="266"/>
      <c r="G87" s="261" t="s">
        <v>313</v>
      </c>
      <c r="H87" s="262"/>
      <c r="I87" s="261" t="s">
        <v>311</v>
      </c>
      <c r="J87" s="263"/>
      <c r="K87" s="178" t="s">
        <v>249</v>
      </c>
      <c r="L87" s="173">
        <v>2900000</v>
      </c>
      <c r="M87" s="173">
        <v>1161000</v>
      </c>
      <c r="N87" s="173">
        <v>1262000</v>
      </c>
      <c r="O87" s="173">
        <v>1415000</v>
      </c>
    </row>
    <row r="88" spans="1:15" ht="39.6" x14ac:dyDescent="0.3">
      <c r="A88" s="174">
        <v>74</v>
      </c>
      <c r="B88" s="174" t="s">
        <v>314</v>
      </c>
      <c r="C88" s="261" t="s">
        <v>315</v>
      </c>
      <c r="D88" s="264"/>
      <c r="E88" s="265"/>
      <c r="F88" s="266"/>
      <c r="G88" s="261" t="s">
        <v>316</v>
      </c>
      <c r="H88" s="262"/>
      <c r="I88" s="261" t="s">
        <v>317</v>
      </c>
      <c r="J88" s="263"/>
      <c r="K88" s="178" t="s">
        <v>122</v>
      </c>
      <c r="L88" s="173">
        <v>2300</v>
      </c>
      <c r="M88" s="173">
        <v>0</v>
      </c>
      <c r="N88" s="173">
        <v>0</v>
      </c>
      <c r="O88" s="173">
        <v>0</v>
      </c>
    </row>
    <row r="89" spans="1:15" ht="105.6" x14ac:dyDescent="0.3">
      <c r="A89" s="174">
        <v>75</v>
      </c>
      <c r="B89" s="174" t="s">
        <v>318</v>
      </c>
      <c r="C89" s="261" t="s">
        <v>181</v>
      </c>
      <c r="D89" s="264"/>
      <c r="E89" s="265"/>
      <c r="F89" s="266"/>
      <c r="G89" s="261" t="s">
        <v>319</v>
      </c>
      <c r="H89" s="262"/>
      <c r="I89" s="261" t="s">
        <v>182</v>
      </c>
      <c r="J89" s="263"/>
      <c r="K89" s="178" t="s">
        <v>50</v>
      </c>
      <c r="L89" s="173">
        <v>595300</v>
      </c>
      <c r="M89" s="173">
        <v>0</v>
      </c>
      <c r="N89" s="173">
        <v>0</v>
      </c>
      <c r="O89" s="173">
        <v>0</v>
      </c>
    </row>
    <row r="90" spans="1:15" ht="39.6" x14ac:dyDescent="0.3">
      <c r="A90" s="174">
        <v>76</v>
      </c>
      <c r="B90" s="174" t="s">
        <v>320</v>
      </c>
      <c r="C90" s="261" t="s">
        <v>321</v>
      </c>
      <c r="D90" s="264"/>
      <c r="E90" s="265"/>
      <c r="F90" s="266"/>
      <c r="G90" s="261" t="s">
        <v>322</v>
      </c>
      <c r="H90" s="262"/>
      <c r="I90" s="261" t="s">
        <v>323</v>
      </c>
      <c r="J90" s="263"/>
      <c r="K90" s="178" t="s">
        <v>122</v>
      </c>
      <c r="L90" s="173">
        <v>10200</v>
      </c>
      <c r="M90" s="173">
        <v>0</v>
      </c>
      <c r="N90" s="173">
        <v>0</v>
      </c>
      <c r="O90" s="173">
        <v>0</v>
      </c>
    </row>
    <row r="91" spans="1:15" ht="132" x14ac:dyDescent="0.3">
      <c r="A91" s="174">
        <v>77</v>
      </c>
      <c r="B91" s="174" t="s">
        <v>324</v>
      </c>
      <c r="C91" s="261" t="s">
        <v>154</v>
      </c>
      <c r="D91" s="264"/>
      <c r="E91" s="265"/>
      <c r="F91" s="266"/>
      <c r="G91" s="261" t="s">
        <v>325</v>
      </c>
      <c r="H91" s="262"/>
      <c r="I91" s="261" t="s">
        <v>156</v>
      </c>
      <c r="J91" s="263"/>
      <c r="K91" s="178" t="s">
        <v>135</v>
      </c>
      <c r="L91" s="173">
        <v>83831200</v>
      </c>
      <c r="M91" s="173">
        <v>0</v>
      </c>
      <c r="N91" s="173">
        <v>0</v>
      </c>
      <c r="O91" s="173">
        <v>0</v>
      </c>
    </row>
    <row r="92" spans="1:15" x14ac:dyDescent="0.3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236" t="s">
        <v>3</v>
      </c>
      <c r="L92" s="184">
        <v>4580074400</v>
      </c>
      <c r="M92" s="173">
        <v>4073648800</v>
      </c>
      <c r="N92" s="173">
        <v>3977874600</v>
      </c>
      <c r="O92" s="184">
        <v>3932676400</v>
      </c>
    </row>
    <row r="93" spans="1:15" x14ac:dyDescent="0.3">
      <c r="A93" s="215"/>
      <c r="B93" s="215"/>
      <c r="C93" s="191"/>
      <c r="D93" s="219"/>
      <c r="E93" s="209"/>
      <c r="F93" s="175"/>
      <c r="G93" s="212"/>
      <c r="H93" s="175"/>
      <c r="I93" s="192"/>
      <c r="J93" s="175"/>
      <c r="K93" s="258"/>
      <c r="L93" s="186"/>
      <c r="M93" s="220"/>
      <c r="N93" s="230"/>
      <c r="O93" s="257"/>
    </row>
    <row r="94" spans="1:15" ht="36.6" customHeight="1" x14ac:dyDescent="0.3">
      <c r="A94" s="274" t="s">
        <v>4</v>
      </c>
      <c r="B94" s="274"/>
      <c r="C94" s="275"/>
      <c r="D94" s="231"/>
      <c r="E94" s="278" t="s">
        <v>329</v>
      </c>
      <c r="F94" s="279"/>
      <c r="G94" s="213"/>
      <c r="H94" s="185"/>
      <c r="I94" s="244"/>
      <c r="J94" s="270" t="s">
        <v>330</v>
      </c>
      <c r="K94" s="271"/>
      <c r="L94" s="175"/>
      <c r="M94" s="175"/>
      <c r="N94" s="175"/>
      <c r="O94" s="175"/>
    </row>
    <row r="95" spans="1:15" ht="15" customHeight="1" x14ac:dyDescent="0.3">
      <c r="A95" s="276" t="s">
        <v>5</v>
      </c>
      <c r="B95" s="276"/>
      <c r="C95" s="277"/>
      <c r="D95" s="175"/>
      <c r="E95" s="280" t="s">
        <v>6</v>
      </c>
      <c r="F95" s="281"/>
      <c r="G95" s="224"/>
      <c r="H95" s="251" t="s">
        <v>7</v>
      </c>
      <c r="I95" s="232"/>
      <c r="J95" s="272" t="s">
        <v>11</v>
      </c>
      <c r="K95" s="273"/>
      <c r="L95" s="175"/>
      <c r="M95" s="175"/>
      <c r="N95" s="175"/>
      <c r="O95" s="175"/>
    </row>
    <row r="96" spans="1:15" x14ac:dyDescent="0.3">
      <c r="A96" s="175"/>
      <c r="B96" s="201"/>
      <c r="C96" s="175"/>
      <c r="D96" s="175"/>
      <c r="E96" s="175"/>
      <c r="F96" s="227"/>
      <c r="G96" s="175"/>
      <c r="H96" s="229"/>
      <c r="I96" s="175"/>
      <c r="J96" s="256"/>
      <c r="K96" s="235"/>
      <c r="L96" s="175"/>
      <c r="M96" s="175"/>
      <c r="N96" s="175"/>
      <c r="O96" s="175"/>
    </row>
    <row r="97" spans="1:15" x14ac:dyDescent="0.3">
      <c r="A97" s="203" t="s">
        <v>326</v>
      </c>
      <c r="B97" s="210"/>
      <c r="C97" s="267" t="s">
        <v>327</v>
      </c>
      <c r="D97" s="268"/>
      <c r="E97" s="269"/>
      <c r="F97" s="188" t="s">
        <v>328</v>
      </c>
      <c r="G97" s="200" t="s">
        <v>12</v>
      </c>
      <c r="H97" s="233"/>
      <c r="I97" s="175"/>
      <c r="J97" s="207"/>
      <c r="K97" s="252"/>
      <c r="L97" s="175"/>
      <c r="M97" s="175"/>
      <c r="N97" s="175"/>
      <c r="O97" s="175"/>
    </row>
  </sheetData>
  <mergeCells count="259">
    <mergeCell ref="G14:H14"/>
    <mergeCell ref="I14:J14"/>
    <mergeCell ref="C11:F13"/>
    <mergeCell ref="G15:H15"/>
    <mergeCell ref="I15:J15"/>
    <mergeCell ref="C15:F15"/>
    <mergeCell ref="G16:H16"/>
    <mergeCell ref="I16:J16"/>
    <mergeCell ref="C16:F16"/>
    <mergeCell ref="O12:O13"/>
    <mergeCell ref="A1:O1"/>
    <mergeCell ref="G11:J11"/>
    <mergeCell ref="G12:H13"/>
    <mergeCell ref="I12:J13"/>
    <mergeCell ref="B11:B13"/>
    <mergeCell ref="A7:C7"/>
    <mergeCell ref="A8:C8"/>
    <mergeCell ref="A11:A13"/>
    <mergeCell ref="K11:K13"/>
    <mergeCell ref="L11:L13"/>
    <mergeCell ref="M11:O11"/>
    <mergeCell ref="M12:M13"/>
    <mergeCell ref="A9:C9"/>
    <mergeCell ref="E8:K8"/>
    <mergeCell ref="E7:K7"/>
    <mergeCell ref="C14:F14"/>
    <mergeCell ref="N12:N13"/>
    <mergeCell ref="G19:H19"/>
    <mergeCell ref="I19:J19"/>
    <mergeCell ref="C19:F19"/>
    <mergeCell ref="G20:H20"/>
    <mergeCell ref="I20:J20"/>
    <mergeCell ref="C20:F20"/>
    <mergeCell ref="G17:H17"/>
    <mergeCell ref="I17:J17"/>
    <mergeCell ref="C17:F17"/>
    <mergeCell ref="G18:H18"/>
    <mergeCell ref="I18:J18"/>
    <mergeCell ref="C18:F18"/>
    <mergeCell ref="G23:H23"/>
    <mergeCell ref="I23:J23"/>
    <mergeCell ref="C23:F23"/>
    <mergeCell ref="G24:H24"/>
    <mergeCell ref="I24:J24"/>
    <mergeCell ref="C24:F24"/>
    <mergeCell ref="G21:H21"/>
    <mergeCell ref="I21:J21"/>
    <mergeCell ref="C21:F21"/>
    <mergeCell ref="G22:H22"/>
    <mergeCell ref="I22:J22"/>
    <mergeCell ref="C22:F22"/>
    <mergeCell ref="G27:H27"/>
    <mergeCell ref="I27:J27"/>
    <mergeCell ref="C27:F27"/>
    <mergeCell ref="G28:H28"/>
    <mergeCell ref="I28:J28"/>
    <mergeCell ref="C28:F28"/>
    <mergeCell ref="G25:H25"/>
    <mergeCell ref="I25:J25"/>
    <mergeCell ref="C25:F25"/>
    <mergeCell ref="G26:H26"/>
    <mergeCell ref="I26:J26"/>
    <mergeCell ref="C26:F26"/>
    <mergeCell ref="G31:H31"/>
    <mergeCell ref="I31:J31"/>
    <mergeCell ref="C31:F31"/>
    <mergeCell ref="G32:H32"/>
    <mergeCell ref="I32:J32"/>
    <mergeCell ref="C32:F32"/>
    <mergeCell ref="G29:H29"/>
    <mergeCell ref="I29:J29"/>
    <mergeCell ref="C29:F29"/>
    <mergeCell ref="G30:H30"/>
    <mergeCell ref="I30:J30"/>
    <mergeCell ref="C30:F30"/>
    <mergeCell ref="G34:H34"/>
    <mergeCell ref="I34:J34"/>
    <mergeCell ref="C34:F34"/>
    <mergeCell ref="G35:H35"/>
    <mergeCell ref="I35:J35"/>
    <mergeCell ref="C35:F35"/>
    <mergeCell ref="G33:H33"/>
    <mergeCell ref="I33:J33"/>
    <mergeCell ref="C33:F33"/>
    <mergeCell ref="G38:H38"/>
    <mergeCell ref="I38:J38"/>
    <mergeCell ref="C38:F38"/>
    <mergeCell ref="G39:H39"/>
    <mergeCell ref="I39:J39"/>
    <mergeCell ref="C39:F39"/>
    <mergeCell ref="G36:H36"/>
    <mergeCell ref="I36:J36"/>
    <mergeCell ref="C36:F36"/>
    <mergeCell ref="G37:H37"/>
    <mergeCell ref="I37:J37"/>
    <mergeCell ref="C37:F37"/>
    <mergeCell ref="G42:H42"/>
    <mergeCell ref="I42:J42"/>
    <mergeCell ref="C42:F42"/>
    <mergeCell ref="G40:H40"/>
    <mergeCell ref="I40:J40"/>
    <mergeCell ref="C40:F40"/>
    <mergeCell ref="G41:H41"/>
    <mergeCell ref="I41:J41"/>
    <mergeCell ref="C41:F41"/>
    <mergeCell ref="G44:H44"/>
    <mergeCell ref="I44:J44"/>
    <mergeCell ref="C44:F44"/>
    <mergeCell ref="G45:H45"/>
    <mergeCell ref="I45:J45"/>
    <mergeCell ref="C45:F45"/>
    <mergeCell ref="G43:H43"/>
    <mergeCell ref="I43:J43"/>
    <mergeCell ref="C43:F43"/>
    <mergeCell ref="G47:H47"/>
    <mergeCell ref="I47:J47"/>
    <mergeCell ref="C47:F47"/>
    <mergeCell ref="G48:H48"/>
    <mergeCell ref="I48:J48"/>
    <mergeCell ref="C48:F48"/>
    <mergeCell ref="G46:H46"/>
    <mergeCell ref="I46:J46"/>
    <mergeCell ref="C46:F46"/>
    <mergeCell ref="G50:H50"/>
    <mergeCell ref="I50:J50"/>
    <mergeCell ref="C50:F50"/>
    <mergeCell ref="G51:H51"/>
    <mergeCell ref="I51:J51"/>
    <mergeCell ref="C51:F51"/>
    <mergeCell ref="G49:H49"/>
    <mergeCell ref="I49:J49"/>
    <mergeCell ref="C49:F49"/>
    <mergeCell ref="G54:H54"/>
    <mergeCell ref="I54:J54"/>
    <mergeCell ref="C54:F54"/>
    <mergeCell ref="G52:H52"/>
    <mergeCell ref="I52:J52"/>
    <mergeCell ref="C52:F52"/>
    <mergeCell ref="G53:H53"/>
    <mergeCell ref="I53:J53"/>
    <mergeCell ref="C53:F53"/>
    <mergeCell ref="G57:H57"/>
    <mergeCell ref="I57:J57"/>
    <mergeCell ref="C57:F57"/>
    <mergeCell ref="G58:H58"/>
    <mergeCell ref="I58:J58"/>
    <mergeCell ref="C58:F58"/>
    <mergeCell ref="G55:H55"/>
    <mergeCell ref="I55:J55"/>
    <mergeCell ref="C55:F55"/>
    <mergeCell ref="G56:H56"/>
    <mergeCell ref="I56:J56"/>
    <mergeCell ref="C56:F56"/>
    <mergeCell ref="G62:H62"/>
    <mergeCell ref="I62:J62"/>
    <mergeCell ref="C62:F62"/>
    <mergeCell ref="G61:H61"/>
    <mergeCell ref="I61:J61"/>
    <mergeCell ref="C61:F61"/>
    <mergeCell ref="G59:H59"/>
    <mergeCell ref="I59:J59"/>
    <mergeCell ref="C59:F59"/>
    <mergeCell ref="G60:H60"/>
    <mergeCell ref="I60:J60"/>
    <mergeCell ref="C60:F60"/>
    <mergeCell ref="G65:H65"/>
    <mergeCell ref="I65:J65"/>
    <mergeCell ref="C65:F65"/>
    <mergeCell ref="G64:H64"/>
    <mergeCell ref="I64:J64"/>
    <mergeCell ref="C64:F64"/>
    <mergeCell ref="G63:H63"/>
    <mergeCell ref="I63:J63"/>
    <mergeCell ref="C63:F63"/>
    <mergeCell ref="G69:H69"/>
    <mergeCell ref="I69:J69"/>
    <mergeCell ref="C69:F69"/>
    <mergeCell ref="G68:H68"/>
    <mergeCell ref="I68:J68"/>
    <mergeCell ref="C68:F68"/>
    <mergeCell ref="G66:H66"/>
    <mergeCell ref="I66:J66"/>
    <mergeCell ref="C66:F66"/>
    <mergeCell ref="G67:H67"/>
    <mergeCell ref="I67:J67"/>
    <mergeCell ref="C67:F67"/>
    <mergeCell ref="G72:H72"/>
    <mergeCell ref="I72:J72"/>
    <mergeCell ref="C72:F72"/>
    <mergeCell ref="G73:H73"/>
    <mergeCell ref="I73:J73"/>
    <mergeCell ref="C73:F73"/>
    <mergeCell ref="G70:H70"/>
    <mergeCell ref="I70:J70"/>
    <mergeCell ref="C70:F70"/>
    <mergeCell ref="G71:H71"/>
    <mergeCell ref="I71:J71"/>
    <mergeCell ref="C71:F71"/>
    <mergeCell ref="G76:H76"/>
    <mergeCell ref="I76:J76"/>
    <mergeCell ref="C76:F76"/>
    <mergeCell ref="G74:H74"/>
    <mergeCell ref="I74:J74"/>
    <mergeCell ref="C74:F74"/>
    <mergeCell ref="G75:H75"/>
    <mergeCell ref="I75:J75"/>
    <mergeCell ref="C75:F75"/>
    <mergeCell ref="G79:H79"/>
    <mergeCell ref="I79:J79"/>
    <mergeCell ref="C79:F79"/>
    <mergeCell ref="G77:H77"/>
    <mergeCell ref="I77:J77"/>
    <mergeCell ref="C77:F77"/>
    <mergeCell ref="G78:H78"/>
    <mergeCell ref="I78:J78"/>
    <mergeCell ref="C78:F78"/>
    <mergeCell ref="G81:H81"/>
    <mergeCell ref="I81:J81"/>
    <mergeCell ref="C81:F81"/>
    <mergeCell ref="G82:H82"/>
    <mergeCell ref="I82:J82"/>
    <mergeCell ref="C82:F82"/>
    <mergeCell ref="G80:H80"/>
    <mergeCell ref="I80:J80"/>
    <mergeCell ref="C80:F80"/>
    <mergeCell ref="G86:H86"/>
    <mergeCell ref="I86:J86"/>
    <mergeCell ref="C86:F86"/>
    <mergeCell ref="G85:H85"/>
    <mergeCell ref="I85:J85"/>
    <mergeCell ref="C85:F85"/>
    <mergeCell ref="G83:H83"/>
    <mergeCell ref="I83:J83"/>
    <mergeCell ref="C83:F83"/>
    <mergeCell ref="G84:H84"/>
    <mergeCell ref="I84:J84"/>
    <mergeCell ref="C84:F84"/>
    <mergeCell ref="G89:H89"/>
    <mergeCell ref="I89:J89"/>
    <mergeCell ref="C89:F89"/>
    <mergeCell ref="G90:H90"/>
    <mergeCell ref="I90:J90"/>
    <mergeCell ref="C90:F90"/>
    <mergeCell ref="G87:H87"/>
    <mergeCell ref="I87:J87"/>
    <mergeCell ref="C87:F87"/>
    <mergeCell ref="G88:H88"/>
    <mergeCell ref="I88:J88"/>
    <mergeCell ref="C88:F88"/>
    <mergeCell ref="G91:H91"/>
    <mergeCell ref="I91:J91"/>
    <mergeCell ref="C91:F91"/>
    <mergeCell ref="C97:E97"/>
    <mergeCell ref="J94:K94"/>
    <mergeCell ref="J95:K95"/>
    <mergeCell ref="A94:C94"/>
    <mergeCell ref="A95:C95"/>
    <mergeCell ref="E94:F94"/>
    <mergeCell ref="E95:F95"/>
  </mergeCells>
  <pageMargins left="0" right="0" top="0" bottom="0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E8" sqref="E8:M8"/>
    </sheetView>
  </sheetViews>
  <sheetFormatPr defaultRowHeight="14.4" x14ac:dyDescent="0.3"/>
  <cols>
    <col min="1" max="1" width="10.5546875" customWidth="1" collapsed="1"/>
    <col min="2" max="2" width="10.5546875" style="147" customWidth="1" collapsed="1"/>
    <col min="3" max="3" width="9.6640625" customWidth="1" collapsed="1"/>
    <col min="4" max="4" width="0.6640625" customWidth="1" collapsed="1"/>
    <col min="5" max="5" width="14.109375" customWidth="1" collapsed="1"/>
    <col min="6" max="6" width="7.5546875" customWidth="1" collapsed="1"/>
    <col min="7" max="7" width="8.109375" customWidth="1" collapsed="1"/>
    <col min="8" max="8" width="13.109375" customWidth="1" collapsed="1"/>
    <col min="9" max="9" width="6.5546875" customWidth="1" collapsed="1"/>
    <col min="10" max="10" width="17" customWidth="1" collapsed="1"/>
    <col min="11" max="11" width="19" customWidth="1" collapsed="1"/>
    <col min="12" max="12" width="13" customWidth="1" collapsed="1"/>
    <col min="13" max="13" width="22" customWidth="1" collapsed="1"/>
    <col min="14" max="14" width="18.88671875" customWidth="1" collapsed="1"/>
    <col min="15" max="15" width="13.44140625" customWidth="1" collapsed="1"/>
    <col min="16" max="16" width="16.88671875" customWidth="1" collapsed="1"/>
    <col min="17" max="17" width="14.109375" customWidth="1" collapsed="1"/>
    <col min="18" max="20" width="9.109375" customWidth="1" collapsed="1"/>
  </cols>
  <sheetData>
    <row r="1" spans="1:18" ht="45" customHeight="1" x14ac:dyDescent="0.3">
      <c r="A1" s="375" t="s">
        <v>41</v>
      </c>
      <c r="B1" s="375"/>
      <c r="C1" s="376"/>
      <c r="D1" s="377"/>
      <c r="E1" s="378"/>
      <c r="F1" s="379"/>
      <c r="G1" s="380"/>
      <c r="H1" s="381"/>
      <c r="I1" s="382"/>
      <c r="J1" s="383"/>
      <c r="K1" s="384"/>
      <c r="L1" s="385"/>
      <c r="M1" s="386"/>
      <c r="N1" s="387"/>
      <c r="O1" s="388"/>
      <c r="P1" s="389"/>
      <c r="Q1" s="390"/>
    </row>
    <row r="2" spans="1:18" x14ac:dyDescent="0.3">
      <c r="A2" s="1"/>
      <c r="B2" s="1"/>
      <c r="C2" s="2"/>
      <c r="D2" s="3"/>
      <c r="E2" s="4"/>
      <c r="F2" s="5"/>
      <c r="G2" s="6"/>
      <c r="H2" s="7"/>
      <c r="I2" s="8"/>
      <c r="J2" s="9"/>
      <c r="K2" s="10"/>
      <c r="L2" s="11"/>
      <c r="M2" s="12"/>
      <c r="N2" s="13"/>
      <c r="O2" s="14"/>
      <c r="P2" s="147"/>
      <c r="Q2" s="147"/>
      <c r="R2" s="147"/>
    </row>
    <row r="3" spans="1:18" x14ac:dyDescent="0.3">
      <c r="A3" s="15"/>
      <c r="C3" s="16"/>
      <c r="D3" s="17"/>
      <c r="E3" s="18"/>
      <c r="F3" s="19"/>
      <c r="G3" s="20"/>
      <c r="H3" s="21"/>
      <c r="I3" s="22"/>
      <c r="J3" s="23"/>
      <c r="K3" s="24"/>
      <c r="L3" s="25"/>
      <c r="M3" s="26"/>
      <c r="N3" s="27"/>
      <c r="O3" s="28"/>
      <c r="P3" s="147"/>
      <c r="Q3" s="147"/>
      <c r="R3" s="147"/>
    </row>
    <row r="4" spans="1:18" ht="15" customHeight="1" x14ac:dyDescent="0.3">
      <c r="A4" s="29"/>
      <c r="B4" s="29"/>
      <c r="C4" s="30"/>
      <c r="D4" s="31"/>
      <c r="E4" s="32"/>
      <c r="F4" s="33"/>
      <c r="G4" s="34"/>
      <c r="H4" s="35"/>
      <c r="I4" s="36"/>
      <c r="J4" s="37"/>
      <c r="K4" s="391" t="s">
        <v>42</v>
      </c>
      <c r="L4" s="392"/>
      <c r="M4" s="38"/>
      <c r="N4" s="39"/>
      <c r="O4" s="40"/>
      <c r="P4" s="147"/>
      <c r="Q4" s="147"/>
      <c r="R4" s="147"/>
    </row>
    <row r="5" spans="1:18" s="147" customFormat="1" ht="15" customHeight="1" x14ac:dyDescent="0.3">
      <c r="A5" s="29"/>
      <c r="B5" s="29"/>
      <c r="C5" s="30"/>
      <c r="D5" s="31"/>
      <c r="E5" s="32"/>
      <c r="F5" s="33"/>
      <c r="G5" s="34"/>
      <c r="H5" s="35"/>
      <c r="I5" s="36"/>
      <c r="J5" s="37"/>
      <c r="K5" s="148"/>
      <c r="L5" s="149"/>
      <c r="M5" s="38"/>
      <c r="N5" s="39"/>
      <c r="O5" s="40"/>
    </row>
    <row r="6" spans="1:18" x14ac:dyDescent="0.3">
      <c r="A6" s="41"/>
      <c r="C6" s="42"/>
      <c r="D6" s="43"/>
      <c r="E6" s="44"/>
      <c r="F6" s="45"/>
      <c r="G6" s="46"/>
      <c r="H6" s="47"/>
      <c r="I6" s="48"/>
      <c r="J6" s="49"/>
      <c r="K6" s="50"/>
      <c r="L6" s="51"/>
      <c r="M6" s="52"/>
      <c r="N6" s="53"/>
      <c r="O6" s="54"/>
      <c r="P6" s="147"/>
      <c r="Q6" s="147"/>
      <c r="R6" s="147"/>
    </row>
    <row r="7" spans="1:18" x14ac:dyDescent="0.3">
      <c r="A7" s="408" t="s">
        <v>19</v>
      </c>
      <c r="B7" s="408"/>
      <c r="C7" s="408"/>
      <c r="D7" s="150"/>
      <c r="E7" s="431" t="s">
        <v>47</v>
      </c>
      <c r="F7" s="431"/>
      <c r="G7" s="431"/>
      <c r="H7" s="431"/>
      <c r="I7" s="431"/>
      <c r="J7" s="431"/>
      <c r="K7" s="431"/>
      <c r="L7" s="431"/>
      <c r="M7" s="431"/>
      <c r="N7" s="152"/>
      <c r="O7" s="153"/>
      <c r="P7" s="147"/>
      <c r="Q7" s="147"/>
      <c r="R7" s="147"/>
    </row>
    <row r="8" spans="1:18" ht="15" customHeight="1" x14ac:dyDescent="0.3">
      <c r="A8" s="409" t="s">
        <v>21</v>
      </c>
      <c r="B8" s="410"/>
      <c r="C8" s="410"/>
      <c r="D8" s="151"/>
      <c r="E8" s="431" t="s">
        <v>43</v>
      </c>
      <c r="F8" s="431"/>
      <c r="G8" s="431"/>
      <c r="H8" s="431"/>
      <c r="I8" s="431"/>
      <c r="J8" s="431"/>
      <c r="K8" s="431"/>
      <c r="L8" s="431"/>
      <c r="M8" s="431"/>
      <c r="N8" s="154"/>
      <c r="O8" s="155"/>
      <c r="P8" s="147"/>
      <c r="Q8" s="147"/>
      <c r="R8" s="147"/>
    </row>
    <row r="9" spans="1:18" x14ac:dyDescent="0.3">
      <c r="A9" s="431" t="s">
        <v>22</v>
      </c>
      <c r="B9" s="431"/>
      <c r="C9" s="431"/>
      <c r="D9" s="55"/>
      <c r="E9" s="56"/>
      <c r="F9" s="57"/>
      <c r="G9" s="58"/>
      <c r="H9" s="59"/>
      <c r="I9" s="60"/>
      <c r="J9" s="61"/>
      <c r="K9" s="62"/>
      <c r="L9" s="63"/>
      <c r="M9" s="64"/>
      <c r="N9" s="65"/>
      <c r="O9" s="66"/>
      <c r="P9" s="147"/>
      <c r="Q9" s="147"/>
      <c r="R9" s="147"/>
    </row>
    <row r="10" spans="1:18" x14ac:dyDescent="0.3">
      <c r="A10" s="67"/>
      <c r="C10" s="68"/>
      <c r="D10" s="69"/>
      <c r="E10" s="70"/>
      <c r="F10" s="71"/>
      <c r="G10" s="72"/>
      <c r="H10" s="73"/>
      <c r="I10" s="74"/>
      <c r="J10" s="75"/>
      <c r="K10" s="76"/>
      <c r="L10" s="77"/>
      <c r="M10" s="78"/>
      <c r="N10" s="79"/>
      <c r="O10" s="80"/>
      <c r="P10" s="81"/>
      <c r="Q10" s="82"/>
    </row>
    <row r="11" spans="1:18" ht="32.1" customHeight="1" x14ac:dyDescent="0.3">
      <c r="A11" s="411" t="s">
        <v>20</v>
      </c>
      <c r="B11" s="405" t="s">
        <v>8</v>
      </c>
      <c r="C11" s="442" t="s">
        <v>0</v>
      </c>
      <c r="D11" s="443"/>
      <c r="E11" s="444"/>
      <c r="F11" s="445"/>
      <c r="G11" s="393" t="s">
        <v>13</v>
      </c>
      <c r="H11" s="394"/>
      <c r="I11" s="395"/>
      <c r="J11" s="396"/>
      <c r="K11" s="414" t="s">
        <v>2</v>
      </c>
      <c r="L11" s="417" t="s">
        <v>14</v>
      </c>
      <c r="M11" s="420" t="str">
        <f ca="1">CONCATENATE("Кассовые поступления в текущем финансовом году (по состоянию на ",TEXT(TODAY(),"ДД.ММ.ГГГГ"),")")</f>
        <v>Кассовые поступления в текущем финансовом году (по состоянию на 13.11.2017)</v>
      </c>
      <c r="N11" s="423" t="s">
        <v>15</v>
      </c>
      <c r="O11" s="426" t="s">
        <v>10</v>
      </c>
      <c r="P11" s="427"/>
      <c r="Q11" s="428"/>
    </row>
    <row r="12" spans="1:18" ht="39" customHeight="1" x14ac:dyDescent="0.3">
      <c r="A12" s="412"/>
      <c r="B12" s="406"/>
      <c r="C12" s="446"/>
      <c r="D12" s="447"/>
      <c r="E12" s="448"/>
      <c r="F12" s="449"/>
      <c r="G12" s="397" t="s">
        <v>9</v>
      </c>
      <c r="H12" s="398"/>
      <c r="I12" s="401" t="s">
        <v>1</v>
      </c>
      <c r="J12" s="402"/>
      <c r="K12" s="415"/>
      <c r="L12" s="418"/>
      <c r="M12" s="421"/>
      <c r="N12" s="424"/>
      <c r="O12" s="429" t="s">
        <v>16</v>
      </c>
      <c r="P12" s="436" t="s">
        <v>17</v>
      </c>
      <c r="Q12" s="373" t="s">
        <v>18</v>
      </c>
    </row>
    <row r="13" spans="1:18" ht="21.75" customHeight="1" x14ac:dyDescent="0.3">
      <c r="A13" s="413"/>
      <c r="B13" s="407"/>
      <c r="C13" s="450"/>
      <c r="D13" s="451"/>
      <c r="E13" s="452"/>
      <c r="F13" s="453"/>
      <c r="G13" s="399"/>
      <c r="H13" s="400"/>
      <c r="I13" s="403"/>
      <c r="J13" s="404"/>
      <c r="K13" s="416"/>
      <c r="L13" s="419"/>
      <c r="M13" s="422"/>
      <c r="N13" s="425"/>
      <c r="O13" s="430"/>
      <c r="P13" s="437"/>
      <c r="Q13" s="374"/>
    </row>
    <row r="14" spans="1:18" ht="15.75" customHeight="1" x14ac:dyDescent="0.3">
      <c r="A14" s="157">
        <v>1</v>
      </c>
      <c r="B14" s="158">
        <v>2</v>
      </c>
      <c r="C14" s="432">
        <v>3</v>
      </c>
      <c r="D14" s="433"/>
      <c r="E14" s="434"/>
      <c r="F14" s="435"/>
      <c r="G14" s="438">
        <v>4</v>
      </c>
      <c r="H14" s="439"/>
      <c r="I14" s="440">
        <v>5</v>
      </c>
      <c r="J14" s="441"/>
      <c r="K14" s="83">
        <v>6</v>
      </c>
      <c r="L14" s="159">
        <v>7</v>
      </c>
      <c r="M14" s="160">
        <v>8</v>
      </c>
      <c r="N14" s="161">
        <v>9</v>
      </c>
      <c r="O14" s="162">
        <v>10</v>
      </c>
      <c r="P14" s="163">
        <v>11</v>
      </c>
      <c r="Q14" s="164">
        <v>12</v>
      </c>
    </row>
    <row r="15" spans="1:18" ht="51.75" customHeight="1" x14ac:dyDescent="0.3">
      <c r="A15" s="170" t="s">
        <v>23</v>
      </c>
      <c r="B15" s="170" t="s">
        <v>39</v>
      </c>
      <c r="C15" s="359" t="s">
        <v>40</v>
      </c>
      <c r="D15" s="362"/>
      <c r="E15" s="363"/>
      <c r="F15" s="364"/>
      <c r="G15" s="359" t="s">
        <v>37</v>
      </c>
      <c r="H15" s="360"/>
      <c r="I15" s="359" t="s">
        <v>38</v>
      </c>
      <c r="J15" s="361"/>
      <c r="K15" s="169" t="s">
        <v>36</v>
      </c>
      <c r="L15" s="168" t="s">
        <v>34</v>
      </c>
      <c r="M15" s="168" t="s">
        <v>30</v>
      </c>
      <c r="N15" s="165" t="s">
        <v>32</v>
      </c>
      <c r="O15" s="165" t="s">
        <v>24</v>
      </c>
      <c r="P15" s="165" t="s">
        <v>25</v>
      </c>
      <c r="Q15" s="165" t="s">
        <v>26</v>
      </c>
    </row>
    <row r="16" spans="1:18" x14ac:dyDescent="0.3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67" t="s">
        <v>3</v>
      </c>
      <c r="L16" s="168" t="s">
        <v>35</v>
      </c>
      <c r="M16" s="168" t="s">
        <v>31</v>
      </c>
      <c r="N16" s="166" t="s">
        <v>33</v>
      </c>
      <c r="O16" s="165" t="s">
        <v>27</v>
      </c>
      <c r="P16" s="165" t="s">
        <v>28</v>
      </c>
      <c r="Q16" s="166" t="s">
        <v>29</v>
      </c>
    </row>
    <row r="17" spans="1:17" x14ac:dyDescent="0.3">
      <c r="A17" s="84"/>
      <c r="B17" s="84"/>
      <c r="C17" s="85"/>
      <c r="D17" s="86"/>
      <c r="E17" s="87"/>
      <c r="F17" s="88"/>
      <c r="G17" s="89"/>
      <c r="H17" s="90"/>
      <c r="I17" s="91"/>
      <c r="J17" s="92"/>
      <c r="K17" s="93"/>
      <c r="L17" s="94"/>
      <c r="M17" s="95"/>
      <c r="N17" s="96"/>
      <c r="O17" s="97"/>
      <c r="P17" s="98"/>
      <c r="Q17" s="99"/>
    </row>
    <row r="18" spans="1:17" ht="16.5" customHeight="1" x14ac:dyDescent="0.3">
      <c r="A18" s="365" t="s">
        <v>4</v>
      </c>
      <c r="B18" s="365"/>
      <c r="C18" s="366"/>
      <c r="D18" s="100"/>
      <c r="E18" s="369"/>
      <c r="F18" s="370"/>
      <c r="G18" s="101"/>
      <c r="H18" s="102"/>
      <c r="I18" s="103"/>
      <c r="J18" s="355"/>
      <c r="K18" s="356"/>
      <c r="L18" s="104"/>
      <c r="M18" s="105"/>
      <c r="N18" s="106"/>
      <c r="O18" s="107"/>
      <c r="P18" s="108"/>
      <c r="Q18" s="109"/>
    </row>
    <row r="19" spans="1:17" ht="15" customHeight="1" x14ac:dyDescent="0.3">
      <c r="A19" s="367" t="s">
        <v>5</v>
      </c>
      <c r="B19" s="367"/>
      <c r="C19" s="368"/>
      <c r="D19" s="110"/>
      <c r="E19" s="371" t="s">
        <v>6</v>
      </c>
      <c r="F19" s="372"/>
      <c r="G19" s="111"/>
      <c r="H19" s="112" t="s">
        <v>7</v>
      </c>
      <c r="I19" s="113"/>
      <c r="J19" s="357" t="s">
        <v>11</v>
      </c>
      <c r="K19" s="358"/>
      <c r="L19" s="114"/>
      <c r="M19" s="115"/>
      <c r="N19" s="116"/>
      <c r="O19" s="117"/>
      <c r="P19" s="118"/>
      <c r="Q19" s="119"/>
    </row>
    <row r="20" spans="1:17" x14ac:dyDescent="0.3">
      <c r="A20" s="120"/>
      <c r="C20" s="121"/>
      <c r="D20" s="122"/>
      <c r="E20" s="123"/>
      <c r="F20" s="124"/>
      <c r="G20" s="125"/>
      <c r="H20" s="126"/>
      <c r="I20" s="127"/>
      <c r="J20" s="128"/>
      <c r="K20" s="129"/>
      <c r="L20" s="130"/>
      <c r="M20" s="131"/>
      <c r="N20" s="132"/>
      <c r="O20" s="133"/>
      <c r="P20" s="134"/>
      <c r="Q20" s="135"/>
    </row>
    <row r="21" spans="1:17" x14ac:dyDescent="0.3">
      <c r="A21" s="171" t="s">
        <v>44</v>
      </c>
      <c r="B21" s="136"/>
      <c r="C21" s="270" t="s">
        <v>45</v>
      </c>
      <c r="D21" s="353"/>
      <c r="E21" s="354"/>
      <c r="F21" s="172" t="s">
        <v>46</v>
      </c>
      <c r="G21" s="137" t="s">
        <v>12</v>
      </c>
      <c r="H21" s="138"/>
      <c r="I21" s="139"/>
      <c r="J21" s="140"/>
      <c r="K21" s="141"/>
      <c r="L21" s="142"/>
      <c r="M21" s="143"/>
      <c r="N21" s="144"/>
      <c r="O21" s="145"/>
      <c r="P21" s="146"/>
      <c r="Q21" s="147"/>
    </row>
  </sheetData>
  <mergeCells count="34">
    <mergeCell ref="A9:C9"/>
    <mergeCell ref="E8:M8"/>
    <mergeCell ref="E7:M7"/>
    <mergeCell ref="C14:F14"/>
    <mergeCell ref="P12:P13"/>
    <mergeCell ref="G14:H14"/>
    <mergeCell ref="I14:J14"/>
    <mergeCell ref="C11:F13"/>
    <mergeCell ref="Q12:Q13"/>
    <mergeCell ref="A1:Q1"/>
    <mergeCell ref="K4:L4"/>
    <mergeCell ref="G11:J11"/>
    <mergeCell ref="G12:H13"/>
    <mergeCell ref="I12:J13"/>
    <mergeCell ref="B11:B13"/>
    <mergeCell ref="A7:C7"/>
    <mergeCell ref="A8:C8"/>
    <mergeCell ref="A11:A13"/>
    <mergeCell ref="K11:K13"/>
    <mergeCell ref="L11:L13"/>
    <mergeCell ref="M11:M13"/>
    <mergeCell ref="N11:N13"/>
    <mergeCell ref="O11:Q11"/>
    <mergeCell ref="O12:O13"/>
    <mergeCell ref="C21:E21"/>
    <mergeCell ref="J18:K18"/>
    <mergeCell ref="J19:K19"/>
    <mergeCell ref="G15:H15"/>
    <mergeCell ref="I15:J15"/>
    <mergeCell ref="C15:F15"/>
    <mergeCell ref="A18:C18"/>
    <mergeCell ref="A19:C19"/>
    <mergeCell ref="E18:F18"/>
    <mergeCell ref="E19:F19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Результат</vt:lpstr>
      <vt:lpstr>Лист1</vt:lpstr>
      <vt:lpstr>Данные</vt:lpstr>
      <vt:lpstr>Результат!Заголовки_для_печати</vt:lpstr>
      <vt:lpstr>Заголовок</vt:lpstr>
      <vt:lpstr>Подвал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106-2</cp:lastModifiedBy>
  <cp:lastPrinted>2017-11-10T12:03:36Z</cp:lastPrinted>
  <dcterms:created xsi:type="dcterms:W3CDTF">2017-02-01T08:44:07Z</dcterms:created>
  <dcterms:modified xsi:type="dcterms:W3CDTF">2017-11-13T05:58:50Z</dcterms:modified>
</cp:coreProperties>
</file>